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planning\_ข้อมูล 5 ด้าน\ภาวะการหางานทำ\2557\สรุป\"/>
    </mc:Choice>
  </mc:AlternateContent>
  <bookViews>
    <workbookView xWindow="0" yWindow="0" windowWidth="24000" windowHeight="9645"/>
  </bookViews>
  <sheets>
    <sheet name="ภาวะการมีงานท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9" i="1" l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5" i="1"/>
  <c r="L4" i="1"/>
</calcChain>
</file>

<file path=xl/sharedStrings.xml><?xml version="1.0" encoding="utf-8"?>
<sst xmlns="http://schemas.openxmlformats.org/spreadsheetml/2006/main" count="178" uniqueCount="169">
  <si>
    <t>ร้อยละของบัณฑิตปริญญาตรีที่ได้งานทำ หรือประกอบอาชีพอิสระภายใน ๑ ปี  ปีการศึกษา 2557</t>
  </si>
  <si>
    <t>คณะ/วิทยาลัย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</si>
  <si>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</si>
  <si>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</si>
  <si>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</si>
  <si>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</si>
  <si>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</si>
  <si>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</si>
  <si>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</si>
  <si>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</si>
  <si>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</si>
  <si>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</si>
  <si>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จำนวนผู้สำเร็จการศึกษาระดับปริญญาตรีที่ตอบแบบสำรวจเรื่องการได้งานทำ</t>
  </si>
  <si>
    <t>จำนวนผู้สำเร็จการศึกษาระดับปริญญาตรีที่ได้งานทำหลังสำเร็จการศึกษา(ไม่นับรวมผู้ประกอบอาชีพอิสระ)</t>
  </si>
  <si>
    <t>จำนวนผู้สำเร็จการศึกษาระดับปริญญาตรีที่ประกอบอาชีพอิสระ</t>
  </si>
  <si>
    <t xml:space="preserve"> จำนวนผู้สำเร็จการศึกษาระดับปริญญาตรีที่มีงานทำก่อนเข้าศึกษา</t>
  </si>
  <si>
    <t>จำนวนผู้สำเร็จการศึกษาระดับปริญญาตรีที่มีกิจกรรมของตนเองที่มีรายได้ประจำอยู่แล้ว</t>
  </si>
  <si>
    <t>จำนวนบผู้สำเร็จการศึกษาระดับปริญญาตรีที่ศึกษาต่อระดับบัณทิตศึกษา</t>
  </si>
  <si>
    <t>จำนวนผู้สำเร็จการศึกษาระดับปริญญาตรีที่อุปสมบท</t>
  </si>
  <si>
    <t>จำนวนผู้สำเร็จการศึกษาระดับปริญญาตรีที่เกณฑ์ทหาร</t>
  </si>
  <si>
    <t>เงินเดือนหรือรายได้ต่อเดือน ของผู้สำเร็จการศึกษาระดับปริญญาตรีที่ได้งานทำหรือประกอบอาชีพอิสระ(ค่าเฉลี่ย)</t>
  </si>
  <si>
    <t>ร้อยละของบัณฑิตที่ได้งานทำหรือประกอบอาชีพอิสระภายใน 1 ปี</t>
  </si>
  <si>
    <t>คณะการจัดการและการท่องเที่ยว</t>
  </si>
  <si>
    <t>บช.บ.(-)</t>
  </si>
  <si>
    <t>บธ.บ.(กลุ่มวิชาการเงิน)</t>
  </si>
  <si>
    <t>บธ.บ.(กลุ่มวิชาการจัดการ)</t>
  </si>
  <si>
    <t>บธ.บ.(กลุ่มวิชาการจัดการทรัพยากรมนุษย์)</t>
  </si>
  <si>
    <t>บธ.บ.(กลุ่มวิชาการตลาด)</t>
  </si>
  <si>
    <t>บธ.บ.(การเงิน)</t>
  </si>
  <si>
    <t>บธ.บ.(การจัดการ)</t>
  </si>
  <si>
    <t>บธ.บ.(การจัดการการท่องเที่ยว)</t>
  </si>
  <si>
    <t>บธ.บ.(การจัดการการโรงแรม)</t>
  </si>
  <si>
    <t>บธ.บ.(การจัดการการโรงแรมและการท่องเที่ยว)</t>
  </si>
  <si>
    <t>บธ.บ.(การจัดการทรัพยากรมนุษย์)</t>
  </si>
  <si>
    <t>บธ.บ.(การจัดการธุรกิจระหว่างประเทศ)</t>
  </si>
  <si>
    <t>บธ.บ.(การตลาด)</t>
  </si>
  <si>
    <t>บธ.บ.(ธุรกิจระหว่างประเทศ)</t>
  </si>
  <si>
    <t>คณะการแพทย์แผนไทยอภัยภูเบศร</t>
  </si>
  <si>
    <t>พทป.บ.(แพทย์แผนไทยประยุกต์)</t>
  </si>
  <si>
    <t>คณะเทคโนโลยีการเกษตร</t>
  </si>
  <si>
    <t>วท.บ.(เกษตรศาสตร์)</t>
  </si>
  <si>
    <t>คณะเทคโนโลยีทางทะเล</t>
  </si>
  <si>
    <t>วท.บ.(เทคโนโลยีทางทะเล)</t>
  </si>
  <si>
    <t>คณะพยาบาลศาสตร์</t>
  </si>
  <si>
    <t>พย.บ.(-)</t>
  </si>
  <si>
    <t>คณะแพทยศาสตร์</t>
  </si>
  <si>
    <t>พ.บ.(-)</t>
  </si>
  <si>
    <t>คณะภูมิสารสนเทศศาสตร์</t>
  </si>
  <si>
    <t>วท.บ.(ภูมิสารสนเทศศาสตร์)</t>
  </si>
  <si>
    <t>คณะมนุษยศาสตร์และสังคมศาสตร์</t>
  </si>
  <si>
    <t>นศ.บ.(-)</t>
  </si>
  <si>
    <t>วท.บ.(จิตวิทยา)</t>
  </si>
  <si>
    <t>ศ.บ.(-)</t>
  </si>
  <si>
    <t>ศศ.บ.(การจัดการทรัพยากรวัฒนธรรม)</t>
  </si>
  <si>
    <t>ศศ.บ.(การพัฒนาชุมชน)</t>
  </si>
  <si>
    <t>ศศ.บ.(ประวัติศาสตร์)</t>
  </si>
  <si>
    <t>ศศ.บ.(ภาษาเกาหลี)</t>
  </si>
  <si>
    <t>ศศ.บ.(ภาษาจีน)</t>
  </si>
  <si>
    <t>ศศ.บ.(ภาษาญี่ปุ่น)</t>
  </si>
  <si>
    <t>ศศ.บ.(ภาษาไทย)</t>
  </si>
  <si>
    <t>ศศ.บ.(ภาษาฝรั่งเศสเพื่อการสื่อสาร)</t>
  </si>
  <si>
    <t>ศศ.บ.(ภาษาอังกฤษ)</t>
  </si>
  <si>
    <t>ศศ.บ.(ศาสนาและปรัชญา)</t>
  </si>
  <si>
    <t>ศศ.บ.(สารสนเทศศึกษา)</t>
  </si>
  <si>
    <t>คณะรัฐศาสตร์และนิติศาสตร์</t>
  </si>
  <si>
    <t>น.บ.(-)</t>
  </si>
  <si>
    <t>ร.บ.(-)</t>
  </si>
  <si>
    <t>รป.บ.(การบริหารทั่วไป)</t>
  </si>
  <si>
    <t>รป.บ.(การปกครองท้องถิ่น)</t>
  </si>
  <si>
    <t>คณะโลจิสติกส์</t>
  </si>
  <si>
    <t>บธ.บ.(การค้าระหว่างประเทศและการจัดการโลจิสติกส์)</t>
  </si>
  <si>
    <t>บธ.บ.(ธุรกิจพาณิชยนาวี)</t>
  </si>
  <si>
    <t>วท.บ.(การจัดการโลจิสติกส์)</t>
  </si>
  <si>
    <t>วท.บ.(การจัดการอุตสาหกรรมพาณิชยนาวี)</t>
  </si>
  <si>
    <t>วท.บ.(วิทยาการเดินเรือ)</t>
  </si>
  <si>
    <t>คณะวิทยาการสารสนเทศ</t>
  </si>
  <si>
    <t>ทล.บ.(เทคโนโลยีสารสนเทศ)</t>
  </si>
  <si>
    <t>วท.บ.(เทคโนโลยีสารสนเทศ)</t>
  </si>
  <si>
    <t>วท.บ.(วิทยาการคอมพิวเตอร์)</t>
  </si>
  <si>
    <t>วท.บ.(วิศวกรรมซอฟต์แวร์)</t>
  </si>
  <si>
    <t>คณะวิทยาศาสตร์</t>
  </si>
  <si>
    <t>วท.บ.(คณิตศาสตร์)</t>
  </si>
  <si>
    <t>วท.บ.(เคมี)</t>
  </si>
  <si>
    <t>วท.บ.(จุลชีววิทยา)</t>
  </si>
  <si>
    <t>วท.บ.(ชีวเคมี)</t>
  </si>
  <si>
    <t>วท.บ.(ชีววิทยา)</t>
  </si>
  <si>
    <t>วท.บ.(เทคโนโลยีชีวภาพ)</t>
  </si>
  <si>
    <t>วท.บ.(เทคโนโลยีอาหาร)</t>
  </si>
  <si>
    <t>วท.บ.(ฟิสิกส์)</t>
  </si>
  <si>
    <t>วท.บ.(ฟิสิกส์ประยุกต์)</t>
  </si>
  <si>
    <t>วท.บ.(วาริชศาสตร์)</t>
  </si>
  <si>
    <t>วท.บ.(วิทยาศาสตร์และเทคโนโลยีอาหาร)</t>
  </si>
  <si>
    <t>วท.บ.(สถิติ)</t>
  </si>
  <si>
    <t>คณะวิทยาศาสตร์การกีฬา</t>
  </si>
  <si>
    <t>วท.บ.(วิทยาศาสตร์การออกกำลังกายและการกีฬา)</t>
  </si>
  <si>
    <t>ศศ.บ.(การออกกำลังกายและกีฬาศึกษา)</t>
  </si>
  <si>
    <t>ศศ.บ.(กีฬาศึกษาและบริหารจัดการกีฬา)</t>
  </si>
  <si>
    <t>ศศ.บ.(สื่อสารมวลชนทางกีฬา)</t>
  </si>
  <si>
    <t>คณะวิทยาศาสตร์และศิลปศาสตร์</t>
  </si>
  <si>
    <t>ทล.บ.(ระบบสารสนเทศทางธุรกิจ)</t>
  </si>
  <si>
    <t>บธ.บ.(กลุ่มการจัดการทรัพยากรมนุษย์)</t>
  </si>
  <si>
    <t>บธ.บ.(กลุ่มการตลาด)</t>
  </si>
  <si>
    <t>บธ.บ.(กลุ่มสาขาการเงิน)</t>
  </si>
  <si>
    <t>บธ.บ.(กลุ่มสาขาการจัดการ)</t>
  </si>
  <si>
    <t>บธ.บ.(กลุ่มสาขาการตลาด)</t>
  </si>
  <si>
    <t>บธ.บ.(การจัดการโลจิสติกส์และการค้าชายแดน)</t>
  </si>
  <si>
    <t>บธ.บ.(ระบบสารสนเทศ)</t>
  </si>
  <si>
    <t>วท.บ.(เทคโนโลยีการเกษตร)</t>
  </si>
  <si>
    <t>วท.บ.(ระบบสารสนเทศคอมพิวเตอร์)</t>
  </si>
  <si>
    <t>คณะวิทยาศาสตร์และสังคมศาสตร์</t>
  </si>
  <si>
    <t>ทล.บ.(คอมพิวเตอร์ธุรกิจ)</t>
  </si>
  <si>
    <t>บธ.บ.(คอมพิวเตอร์ธุรกิจ)</t>
  </si>
  <si>
    <t>คณะวิศวกรรมศาสตร์</t>
  </si>
  <si>
    <t>ทล.บ.(กลุ่มเทคโนโลยีการจัดการพลังงาน)</t>
  </si>
  <si>
    <t>ทล.บ.(กลุ่มเทคโนโลยีการจัดการอุตสาหกรรม)</t>
  </si>
  <si>
    <t>ทล.บ.(กลุ่มเทคโนโลยีการผลิต)</t>
  </si>
  <si>
    <t>ทล.บ.(กลุ่มเทคโนโลยีเคมี)</t>
  </si>
  <si>
    <t>ทล.บ.(กลุ่มเทคโนโลยีไฟฟ้าและอิเล็กทรอนิกส์)</t>
  </si>
  <si>
    <t>ทล.บ.(กลุ่มเทคโนโลยีอุตสาหกรรมยานยนต์และชิ้นส่วน)</t>
  </si>
  <si>
    <t>ทล.บ.(กลุ่มวิชาเทคโนโลยีการก่อสร้างและงานโยธา)</t>
  </si>
  <si>
    <t>วศ.บ.(วิศวกรรมเคมี)</t>
  </si>
  <si>
    <t>วศ.บ.(วิศวกรรมเครื่องกล)</t>
  </si>
  <si>
    <t>วศ.บ.(วิศวกรรมไฟฟ้า)</t>
  </si>
  <si>
    <t>วศ.บ.(วิศวกรรมโยธา)</t>
  </si>
  <si>
    <t>วศ.บ.(วิศวกรรมอุตสาหการ)</t>
  </si>
  <si>
    <t>คณะศิลปกรรมศาสตร์</t>
  </si>
  <si>
    <t>ศป.บ.(กราฟิกอาร์ต และกราฟิกมีเดีย)</t>
  </si>
  <si>
    <t>ศป.บ.(การออกแบบผลิตภัณฑ์)</t>
  </si>
  <si>
    <t>ศป.บ.(จิตรกรรม)</t>
  </si>
  <si>
    <t>ศป.บ.(เซรามิกส์)</t>
  </si>
  <si>
    <t>ศป.บ.(ดนตรีและการแสดง)</t>
  </si>
  <si>
    <t>ศป.บ.(นิเทศศิลป์)</t>
  </si>
  <si>
    <t>ศป.บ.(ภาพพิมพ์)</t>
  </si>
  <si>
    <t>คณะศึกษาศาสตร์</t>
  </si>
  <si>
    <t>กศ.บ.(การศึกษาปฐมวัย)</t>
  </si>
  <si>
    <t>กศ.บ.(การสอนคณิตศาสตร์)</t>
  </si>
  <si>
    <t>กศ.บ.(การสอนนาฏยสังคีต)</t>
  </si>
  <si>
    <t>กศ.บ.(การสอนภาษาต่างประเทศ)</t>
  </si>
  <si>
    <t>กศ.บ.(การสอนภาษาไทย)</t>
  </si>
  <si>
    <t>กศ.บ.(การสอนวิทยาศาสตร์)</t>
  </si>
  <si>
    <t>กศ.บ.(การสอนศิลปะ)</t>
  </si>
  <si>
    <t>กศ.บ.(การสอนสังคมศึกษา ศาสนา และวัฒนธรรม)</t>
  </si>
  <si>
    <t>กศ.บ.(การสอนสุขศึกษาและพลศึกษา)</t>
  </si>
  <si>
    <t>กศ.บ.(เทคโนโลยีการศึกษา)</t>
  </si>
  <si>
    <t>กศ.บ.(เทคโนโลยีอุตสาหกรรมศึกษา)</t>
  </si>
  <si>
    <t>คณะสหเวชศาสตร์</t>
  </si>
  <si>
    <t>กภ.บ.(-)</t>
  </si>
  <si>
    <t>วท.บ.(ชีวเวชศาสตร์)</t>
  </si>
  <si>
    <t>คณะสาธารณสุขศาสตร์</t>
  </si>
  <si>
    <t>วท.บ.(สุขศาสตร์อุตสาหกรรมและความปลอดภัย)</t>
  </si>
  <si>
    <t>วท.บ.(สุขศึกษาและพฤติกรรมสุขภาพ)</t>
  </si>
  <si>
    <t>วท.บ.(อนามัยสิ่งแวดล้อม)</t>
  </si>
  <si>
    <t>ส.บ.(การจัดการสุขภาพชุมชน)</t>
  </si>
  <si>
    <t>คณะอัญมณี</t>
  </si>
  <si>
    <t>บธ.บ.(ธุรกิจอัญมณีและเครื่องประดับ)</t>
  </si>
  <si>
    <t>วท.บ.(อัญมณีและเครื่องประดับ)</t>
  </si>
  <si>
    <t>ศป.บ.(การออกแบบเครื่องประดับ)</t>
  </si>
  <si>
    <t>วิทยาลัยนานาชาติ</t>
  </si>
  <si>
    <t>บธ.บ.(กลุ่มวิชาการจัดการท่องเที่ยวและการโรงแรม)</t>
  </si>
  <si>
    <t>บธ.บ.(กลุ่มวิชาการจัดการธุรกิจระหว่างประเทศ)</t>
  </si>
  <si>
    <t>บธ.บ.(กลุ่มวิชาการจัดการระบบสารสนเทศ)</t>
  </si>
  <si>
    <t>บธ.บ.(กลุ่มวิชาการจัดการโลจิสติกส์)</t>
  </si>
  <si>
    <t>บธ.บ.(การจัดการการท่องเที่ยวและการโรงแรมนานาชาติ)</t>
  </si>
  <si>
    <t>บธ.บ.(การจัดการโลจิสติกส์)</t>
  </si>
  <si>
    <t>บธ.บ.(ระบบสารสนเทศทางธุรกิจ)</t>
  </si>
  <si>
    <t>ศป.บ.(นิเทศศิลป์และการออกแบบ)</t>
  </si>
  <si>
    <t>ศศ.บ.(กลุ่มวิชาทักษะการติดต่อสื่อสารเพื่อการพัฒนาทรัพยากรมนุษย์)</t>
  </si>
  <si>
    <t>ศศ.บ.(ทักษะการติดต่อสื่อสารเพื่อการพัฒนาทรัพยากรมนุษย์)</t>
  </si>
  <si>
    <t>รวมทั้งมหาวิทยาลัย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</si>
</sst>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฿&quot;* #,##0_-;\-&quot;฿&quot;* #,##0_-;_-&quot;฿&quot;* &quot;-&quot;_-;_-@_-"/>
    <numFmt numFmtId="187" formatCode="#,##0;;\-"/>
    <numFmt numFmtId="188" formatCode="#,##0.00;;\-"/>
    <numFmt numFmtId="189" formatCode="#,##0_ ;\-#,##0\ "/>
    <numFmt numFmtId="190" formatCode="#,##0.00_ ;\-#,##0.00\ "/>
  </numFmts>
  <fonts count="8" x14ac:knownFonts="1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4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0" fillId="0" borderId="0" xfId="0" applyNumberFormat="1"/>
    <xf numFmtId="49" fontId="4" fillId="0" borderId="3" xfId="0" applyNumberFormat="1" applyFont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vertical="top"/>
    </xf>
    <xf numFmtId="0" fontId="2" fillId="0" borderId="4" xfId="0" applyFont="1" applyBorder="1"/>
    <xf numFmtId="0" fontId="5" fillId="0" borderId="5" xfId="0" applyFont="1" applyBorder="1" applyAlignment="1">
      <alignment wrapText="1"/>
    </xf>
    <xf numFmtId="187" fontId="6" fillId="0" borderId="6" xfId="1" applyNumberFormat="1" applyFont="1" applyBorder="1" applyAlignment="1">
      <alignment horizontal="center"/>
    </xf>
    <xf numFmtId="187" fontId="6" fillId="2" borderId="6" xfId="1" applyNumberFormat="1" applyFont="1" applyFill="1" applyBorder="1" applyAlignment="1">
      <alignment horizontal="center"/>
    </xf>
    <xf numFmtId="188" fontId="6" fillId="3" borderId="6" xfId="1" applyNumberFormat="1" applyFont="1" applyFill="1" applyBorder="1" applyAlignment="1">
      <alignment horizontal="center"/>
    </xf>
    <xf numFmtId="0" fontId="2" fillId="0" borderId="7" xfId="0" applyFont="1" applyBorder="1"/>
    <xf numFmtId="0" fontId="5" fillId="0" borderId="8" xfId="0" applyFont="1" applyBorder="1" applyAlignment="1">
      <alignment wrapText="1"/>
    </xf>
    <xf numFmtId="187" fontId="7" fillId="0" borderId="9" xfId="1" applyNumberFormat="1" applyFont="1" applyBorder="1" applyAlignment="1">
      <alignment horizontal="center"/>
    </xf>
    <xf numFmtId="187" fontId="7" fillId="2" borderId="9" xfId="1" applyNumberFormat="1" applyFont="1" applyFill="1" applyBorder="1" applyAlignment="1">
      <alignment horizontal="center"/>
    </xf>
    <xf numFmtId="188" fontId="7" fillId="3" borderId="9" xfId="1" applyNumberFormat="1" applyFont="1" applyFill="1" applyBorder="1" applyAlignment="1">
      <alignment horizontal="center"/>
    </xf>
    <xf numFmtId="0" fontId="2" fillId="0" borderId="10" xfId="0" applyFont="1" applyBorder="1"/>
    <xf numFmtId="0" fontId="5" fillId="0" borderId="11" xfId="0" applyFont="1" applyBorder="1" applyAlignment="1">
      <alignment wrapText="1"/>
    </xf>
    <xf numFmtId="187" fontId="7" fillId="0" borderId="12" xfId="1" applyNumberFormat="1" applyFont="1" applyBorder="1" applyAlignment="1">
      <alignment horizontal="center"/>
    </xf>
    <xf numFmtId="187" fontId="7" fillId="2" borderId="12" xfId="1" applyNumberFormat="1" applyFont="1" applyFill="1" applyBorder="1" applyAlignment="1">
      <alignment horizontal="center"/>
    </xf>
    <xf numFmtId="188" fontId="7" fillId="3" borderId="12" xfId="1" applyNumberFormat="1" applyFont="1" applyFill="1" applyBorder="1" applyAlignment="1">
      <alignment horizontal="center"/>
    </xf>
    <xf numFmtId="187" fontId="7" fillId="0" borderId="9" xfId="1" applyNumberFormat="1" applyFont="1" applyBorder="1" applyAlignment="1">
      <alignment horizontal="center" vertical="top"/>
    </xf>
    <xf numFmtId="187" fontId="7" fillId="2" borderId="9" xfId="1" applyNumberFormat="1" applyFont="1" applyFill="1" applyBorder="1" applyAlignment="1">
      <alignment horizontal="center" vertical="top"/>
    </xf>
    <xf numFmtId="188" fontId="7" fillId="3" borderId="9" xfId="1" applyNumberFormat="1" applyFont="1" applyFill="1" applyBorder="1" applyAlignment="1">
      <alignment horizontal="center" vertical="top"/>
    </xf>
    <xf numFmtId="0" fontId="2" fillId="0" borderId="13" xfId="0" applyFont="1" applyBorder="1" applyAlignment="1"/>
    <xf numFmtId="0" fontId="4" fillId="0" borderId="14" xfId="0" applyFont="1" applyBorder="1" applyAlignment="1"/>
    <xf numFmtId="189" fontId="6" fillId="0" borderId="3" xfId="1" applyNumberFormat="1" applyFont="1" applyBorder="1" applyAlignment="1">
      <alignment horizontal="center"/>
    </xf>
    <xf numFmtId="189" fontId="6" fillId="2" borderId="3" xfId="1" applyNumberFormat="1" applyFont="1" applyFill="1" applyBorder="1" applyAlignment="1">
      <alignment horizontal="center"/>
    </xf>
    <xf numFmtId="190" fontId="6" fillId="3" borderId="3" xfId="1" applyNumberFormat="1" applyFont="1" applyFill="1" applyBorder="1" applyAlignment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workbookViewId="0">
      <pane xSplit="2" topLeftCell="D1" activePane="topRight" state="frozen"/>
      <selection pane="topRight" activeCell="A2" sqref="A2:B3"/>
    </sheetView>
  </sheetViews>
  <sheetFormatPr defaultRowHeight="18" x14ac:dyDescent="0.25"/>
  <cols>
    <col min="1" max="1" width="2" style="3" customWidth="1"/>
    <col min="2" max="2" width="39.140625" style="2" customWidth="1"/>
    <col min="3" max="3" width="18.42578125" style="3" customWidth="1"/>
    <col min="4" max="4" width="22" style="3" customWidth="1"/>
    <col min="5" max="5" width="16.5703125" style="3" customWidth="1"/>
    <col min="6" max="6" width="17.85546875" style="3" customWidth="1"/>
    <col min="7" max="7" width="21" style="3" customWidth="1"/>
    <col min="8" max="8" width="18.42578125" style="3" customWidth="1"/>
    <col min="9" max="9" width="15.7109375" style="3" customWidth="1"/>
    <col min="10" max="10" width="15.140625" style="3" customWidth="1"/>
    <col min="11" max="11" width="23.42578125" style="3" customWidth="1"/>
    <col min="12" max="12" width="15.7109375" customWidth="1"/>
  </cols>
  <sheetData>
    <row r="1" spans="1:12" ht="24" x14ac:dyDescent="0.55000000000000004">
      <c r="A1" s="1" t="s">
        <v>0</v>
      </c>
    </row>
    <row r="2" spans="1:12" s="8" customFormat="1" ht="21.75" x14ac:dyDescent="0.5">
      <c r="A2" s="4" t="s">
        <v>1</v>
      </c>
      <c r="B2" s="4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7" t="s">
        <v>11</v>
      </c>
    </row>
    <row r="3" spans="1:12" s="12" customFormat="1" ht="88.5" customHeight="1" x14ac:dyDescent="0.2">
      <c r="A3" s="4"/>
      <c r="B3" s="4"/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9" t="s">
        <v>18</v>
      </c>
      <c r="J3" s="9" t="s">
        <v>19</v>
      </c>
      <c r="K3" s="10" t="s">
        <v>20</v>
      </c>
      <c r="L3" s="11" t="s">
        <v>21</v>
      </c>
    </row>
    <row r="4" spans="1:12" ht="24" x14ac:dyDescent="0.55000000000000004">
      <c r="A4" s="13" t="s">
        <v>22</v>
      </c>
      <c r="B4" s="14"/>
      <c r="C4" s="15">
        <v>699</v>
      </c>
      <c r="D4" s="15">
        <v>449</v>
      </c>
      <c r="E4" s="15">
        <v>54</v>
      </c>
      <c r="F4" s="15">
        <v>54</v>
      </c>
      <c r="G4" s="15">
        <v>12</v>
      </c>
      <c r="H4" s="15">
        <v>20</v>
      </c>
      <c r="I4" s="15">
        <v>0</v>
      </c>
      <c r="J4" s="15">
        <v>6</v>
      </c>
      <c r="K4" s="16">
        <v>17544.96023856859</v>
      </c>
      <c r="L4" s="17">
        <f>(D4+E4)*100/(C4-F4-G4-H4-I4-J4)</f>
        <v>82.866556836902802</v>
      </c>
    </row>
    <row r="5" spans="1:12" ht="24" x14ac:dyDescent="0.55000000000000004">
      <c r="A5" s="18"/>
      <c r="B5" s="19" t="s">
        <v>23</v>
      </c>
      <c r="C5" s="20">
        <v>150</v>
      </c>
      <c r="D5" s="20">
        <v>110</v>
      </c>
      <c r="E5" s="20">
        <v>6</v>
      </c>
      <c r="F5" s="20">
        <v>19</v>
      </c>
      <c r="G5" s="20">
        <v>3</v>
      </c>
      <c r="H5" s="20">
        <v>1</v>
      </c>
      <c r="I5" s="20">
        <v>0</v>
      </c>
      <c r="J5" s="20">
        <v>1</v>
      </c>
      <c r="K5" s="21">
        <v>19746.370689655174</v>
      </c>
      <c r="L5" s="22">
        <f t="shared" ref="L5:L68" si="0">(D5+E5)*100/(C5-F5-G5-H5-I5-J5)</f>
        <v>92.063492063492063</v>
      </c>
    </row>
    <row r="6" spans="1:12" ht="24" x14ac:dyDescent="0.55000000000000004">
      <c r="A6" s="18"/>
      <c r="B6" s="19" t="s">
        <v>24</v>
      </c>
      <c r="C6" s="20">
        <v>1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1">
        <v>0</v>
      </c>
      <c r="L6" s="22">
        <v>0</v>
      </c>
    </row>
    <row r="7" spans="1:12" ht="24" x14ac:dyDescent="0.55000000000000004">
      <c r="A7" s="18"/>
      <c r="B7" s="19" t="s">
        <v>25</v>
      </c>
      <c r="C7" s="20">
        <v>5</v>
      </c>
      <c r="D7" s="20">
        <v>1</v>
      </c>
      <c r="E7" s="20">
        <v>0</v>
      </c>
      <c r="F7" s="20">
        <v>0</v>
      </c>
      <c r="G7" s="20">
        <v>1</v>
      </c>
      <c r="H7" s="20">
        <v>0</v>
      </c>
      <c r="I7" s="20">
        <v>0</v>
      </c>
      <c r="J7" s="20">
        <v>0</v>
      </c>
      <c r="K7" s="21">
        <v>22000</v>
      </c>
      <c r="L7" s="22">
        <f t="shared" si="0"/>
        <v>25</v>
      </c>
    </row>
    <row r="8" spans="1:12" ht="24" x14ac:dyDescent="0.55000000000000004">
      <c r="A8" s="18"/>
      <c r="B8" s="19" t="s">
        <v>26</v>
      </c>
      <c r="C8" s="20">
        <v>4</v>
      </c>
      <c r="D8" s="20">
        <v>2</v>
      </c>
      <c r="E8" s="20">
        <v>2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1">
        <v>14250</v>
      </c>
      <c r="L8" s="22">
        <f t="shared" si="0"/>
        <v>100</v>
      </c>
    </row>
    <row r="9" spans="1:12" ht="24" x14ac:dyDescent="0.55000000000000004">
      <c r="A9" s="18"/>
      <c r="B9" s="19" t="s">
        <v>27</v>
      </c>
      <c r="C9" s="20">
        <v>7</v>
      </c>
      <c r="D9" s="20">
        <v>3</v>
      </c>
      <c r="E9" s="20">
        <v>1</v>
      </c>
      <c r="F9" s="20">
        <v>0</v>
      </c>
      <c r="G9" s="20">
        <v>0</v>
      </c>
      <c r="H9" s="20">
        <v>0</v>
      </c>
      <c r="I9" s="20">
        <v>0</v>
      </c>
      <c r="J9" s="20">
        <v>1</v>
      </c>
      <c r="K9" s="21">
        <v>16875</v>
      </c>
      <c r="L9" s="22">
        <f t="shared" si="0"/>
        <v>66.666666666666671</v>
      </c>
    </row>
    <row r="10" spans="1:12" ht="24" x14ac:dyDescent="0.55000000000000004">
      <c r="A10" s="18"/>
      <c r="B10" s="19" t="s">
        <v>28</v>
      </c>
      <c r="C10" s="20">
        <v>31</v>
      </c>
      <c r="D10" s="20">
        <v>25</v>
      </c>
      <c r="E10" s="20">
        <v>1</v>
      </c>
      <c r="F10" s="20">
        <v>1</v>
      </c>
      <c r="G10" s="20">
        <v>0</v>
      </c>
      <c r="H10" s="20">
        <v>1</v>
      </c>
      <c r="I10" s="20">
        <v>0</v>
      </c>
      <c r="J10" s="20">
        <v>0</v>
      </c>
      <c r="K10" s="21">
        <v>14851.923076923076</v>
      </c>
      <c r="L10" s="22">
        <f t="shared" si="0"/>
        <v>89.65517241379311</v>
      </c>
    </row>
    <row r="11" spans="1:12" ht="24" x14ac:dyDescent="0.55000000000000004">
      <c r="A11" s="18"/>
      <c r="B11" s="19" t="s">
        <v>29</v>
      </c>
      <c r="C11" s="20">
        <v>89</v>
      </c>
      <c r="D11" s="20">
        <v>55</v>
      </c>
      <c r="E11" s="20">
        <v>14</v>
      </c>
      <c r="F11" s="20">
        <v>1</v>
      </c>
      <c r="G11" s="20">
        <v>1</v>
      </c>
      <c r="H11" s="20">
        <v>6</v>
      </c>
      <c r="I11" s="20">
        <v>0</v>
      </c>
      <c r="J11" s="20">
        <v>0</v>
      </c>
      <c r="K11" s="21">
        <v>20705</v>
      </c>
      <c r="L11" s="22">
        <f t="shared" si="0"/>
        <v>85.18518518518519</v>
      </c>
    </row>
    <row r="12" spans="1:12" ht="24" x14ac:dyDescent="0.55000000000000004">
      <c r="A12" s="18"/>
      <c r="B12" s="19" t="s">
        <v>30</v>
      </c>
      <c r="C12" s="20">
        <v>58</v>
      </c>
      <c r="D12" s="20">
        <v>40</v>
      </c>
      <c r="E12" s="20">
        <v>5</v>
      </c>
      <c r="F12" s="20">
        <v>1</v>
      </c>
      <c r="G12" s="20">
        <v>0</v>
      </c>
      <c r="H12" s="20">
        <v>1</v>
      </c>
      <c r="I12" s="20">
        <v>0</v>
      </c>
      <c r="J12" s="20">
        <v>0</v>
      </c>
      <c r="K12" s="21">
        <v>16157.555555555555</v>
      </c>
      <c r="L12" s="22">
        <f t="shared" si="0"/>
        <v>80.357142857142861</v>
      </c>
    </row>
    <row r="13" spans="1:12" ht="24" x14ac:dyDescent="0.55000000000000004">
      <c r="A13" s="18"/>
      <c r="B13" s="19" t="s">
        <v>31</v>
      </c>
      <c r="C13" s="20">
        <v>68</v>
      </c>
      <c r="D13" s="20">
        <v>46</v>
      </c>
      <c r="E13" s="20">
        <v>1</v>
      </c>
      <c r="F13" s="20">
        <v>2</v>
      </c>
      <c r="G13" s="20">
        <v>4</v>
      </c>
      <c r="H13" s="20">
        <v>3</v>
      </c>
      <c r="I13" s="20">
        <v>0</v>
      </c>
      <c r="J13" s="20">
        <v>1</v>
      </c>
      <c r="K13" s="21">
        <v>14929.510638297872</v>
      </c>
      <c r="L13" s="22">
        <f t="shared" si="0"/>
        <v>81.034482758620683</v>
      </c>
    </row>
    <row r="14" spans="1:12" ht="24" x14ac:dyDescent="0.55000000000000004">
      <c r="A14" s="18"/>
      <c r="B14" s="19" t="s">
        <v>32</v>
      </c>
      <c r="C14" s="20">
        <v>11</v>
      </c>
      <c r="D14" s="20">
        <v>6</v>
      </c>
      <c r="E14" s="20">
        <v>2</v>
      </c>
      <c r="F14" s="20">
        <v>0</v>
      </c>
      <c r="G14" s="20">
        <v>0</v>
      </c>
      <c r="H14" s="20">
        <v>1</v>
      </c>
      <c r="I14" s="20">
        <v>0</v>
      </c>
      <c r="J14" s="20">
        <v>0</v>
      </c>
      <c r="K14" s="21">
        <v>16662.5</v>
      </c>
      <c r="L14" s="22">
        <f t="shared" si="0"/>
        <v>80</v>
      </c>
    </row>
    <row r="15" spans="1:12" ht="24" x14ac:dyDescent="0.55000000000000004">
      <c r="A15" s="18"/>
      <c r="B15" s="19" t="s">
        <v>33</v>
      </c>
      <c r="C15" s="20">
        <v>114</v>
      </c>
      <c r="D15" s="20">
        <v>61</v>
      </c>
      <c r="E15" s="20">
        <v>7</v>
      </c>
      <c r="F15" s="20">
        <v>21</v>
      </c>
      <c r="G15" s="20">
        <v>1</v>
      </c>
      <c r="H15" s="20">
        <v>3</v>
      </c>
      <c r="I15" s="20">
        <v>0</v>
      </c>
      <c r="J15" s="20">
        <v>2</v>
      </c>
      <c r="K15" s="21">
        <v>15860.808823529413</v>
      </c>
      <c r="L15" s="22">
        <f t="shared" si="0"/>
        <v>78.160919540229884</v>
      </c>
    </row>
    <row r="16" spans="1:12" ht="24" x14ac:dyDescent="0.55000000000000004">
      <c r="A16" s="18"/>
      <c r="B16" s="19" t="s">
        <v>34</v>
      </c>
      <c r="C16" s="20">
        <v>4</v>
      </c>
      <c r="D16" s="20">
        <v>2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1">
        <v>14000</v>
      </c>
      <c r="L16" s="22">
        <f t="shared" si="0"/>
        <v>50</v>
      </c>
    </row>
    <row r="17" spans="1:12" ht="24" x14ac:dyDescent="0.55000000000000004">
      <c r="A17" s="18"/>
      <c r="B17" s="19" t="s">
        <v>35</v>
      </c>
      <c r="C17" s="20">
        <v>86</v>
      </c>
      <c r="D17" s="20">
        <v>50</v>
      </c>
      <c r="E17" s="20">
        <v>11</v>
      </c>
      <c r="F17" s="20">
        <v>8</v>
      </c>
      <c r="G17" s="20">
        <v>2</v>
      </c>
      <c r="H17" s="20">
        <v>0</v>
      </c>
      <c r="I17" s="20">
        <v>0</v>
      </c>
      <c r="J17" s="20">
        <v>0</v>
      </c>
      <c r="K17" s="21">
        <v>16210.049180327869</v>
      </c>
      <c r="L17" s="22">
        <f t="shared" si="0"/>
        <v>80.263157894736835</v>
      </c>
    </row>
    <row r="18" spans="1:12" ht="24" x14ac:dyDescent="0.55000000000000004">
      <c r="A18" s="23"/>
      <c r="B18" s="24" t="s">
        <v>36</v>
      </c>
      <c r="C18" s="25">
        <v>71</v>
      </c>
      <c r="D18" s="25">
        <v>48</v>
      </c>
      <c r="E18" s="25">
        <v>4</v>
      </c>
      <c r="F18" s="25">
        <v>1</v>
      </c>
      <c r="G18" s="25">
        <v>0</v>
      </c>
      <c r="H18" s="25">
        <v>4</v>
      </c>
      <c r="I18" s="25">
        <v>0</v>
      </c>
      <c r="J18" s="25">
        <v>1</v>
      </c>
      <c r="K18" s="26">
        <v>17611.846153846152</v>
      </c>
      <c r="L18" s="27">
        <f t="shared" si="0"/>
        <v>80</v>
      </c>
    </row>
    <row r="19" spans="1:12" ht="24" x14ac:dyDescent="0.55000000000000004">
      <c r="A19" s="13" t="s">
        <v>37</v>
      </c>
      <c r="B19" s="14"/>
      <c r="C19" s="15">
        <v>40</v>
      </c>
      <c r="D19" s="15">
        <v>34</v>
      </c>
      <c r="E19" s="15">
        <v>1</v>
      </c>
      <c r="F19" s="15">
        <v>0</v>
      </c>
      <c r="G19" s="15">
        <v>0</v>
      </c>
      <c r="H19" s="15">
        <v>0</v>
      </c>
      <c r="I19" s="15">
        <v>0</v>
      </c>
      <c r="J19" s="15">
        <v>1</v>
      </c>
      <c r="K19" s="16">
        <v>14390.057142857142</v>
      </c>
      <c r="L19" s="17">
        <f t="shared" si="0"/>
        <v>89.743589743589737</v>
      </c>
    </row>
    <row r="20" spans="1:12" ht="24" x14ac:dyDescent="0.55000000000000004">
      <c r="A20" s="23"/>
      <c r="B20" s="24" t="s">
        <v>38</v>
      </c>
      <c r="C20" s="25">
        <v>40</v>
      </c>
      <c r="D20" s="25">
        <v>34</v>
      </c>
      <c r="E20" s="25">
        <v>1</v>
      </c>
      <c r="F20" s="25">
        <v>0</v>
      </c>
      <c r="G20" s="25">
        <v>0</v>
      </c>
      <c r="H20" s="25">
        <v>0</v>
      </c>
      <c r="I20" s="25">
        <v>0</v>
      </c>
      <c r="J20" s="25">
        <v>1</v>
      </c>
      <c r="K20" s="26">
        <v>14390.057142857142</v>
      </c>
      <c r="L20" s="27">
        <f t="shared" si="0"/>
        <v>89.743589743589737</v>
      </c>
    </row>
    <row r="21" spans="1:12" ht="24" x14ac:dyDescent="0.55000000000000004">
      <c r="A21" s="13" t="s">
        <v>39</v>
      </c>
      <c r="B21" s="14"/>
      <c r="C21" s="15">
        <v>25</v>
      </c>
      <c r="D21" s="15">
        <v>19</v>
      </c>
      <c r="E21" s="15">
        <v>2</v>
      </c>
      <c r="F21" s="15">
        <v>0</v>
      </c>
      <c r="G21" s="15">
        <v>0</v>
      </c>
      <c r="H21" s="15">
        <v>2</v>
      </c>
      <c r="I21" s="15">
        <v>0</v>
      </c>
      <c r="J21" s="15">
        <v>1</v>
      </c>
      <c r="K21" s="16">
        <v>13380.476190476191</v>
      </c>
      <c r="L21" s="17">
        <f t="shared" si="0"/>
        <v>95.454545454545453</v>
      </c>
    </row>
    <row r="22" spans="1:12" ht="24" x14ac:dyDescent="0.55000000000000004">
      <c r="A22" s="23"/>
      <c r="B22" s="24" t="s">
        <v>40</v>
      </c>
      <c r="C22" s="25">
        <v>25</v>
      </c>
      <c r="D22" s="25">
        <v>19</v>
      </c>
      <c r="E22" s="25">
        <v>2</v>
      </c>
      <c r="F22" s="25">
        <v>0</v>
      </c>
      <c r="G22" s="25">
        <v>0</v>
      </c>
      <c r="H22" s="25">
        <v>2</v>
      </c>
      <c r="I22" s="25">
        <v>0</v>
      </c>
      <c r="J22" s="25">
        <v>1</v>
      </c>
      <c r="K22" s="26">
        <v>13380.476190476191</v>
      </c>
      <c r="L22" s="27">
        <f t="shared" si="0"/>
        <v>95.454545454545453</v>
      </c>
    </row>
    <row r="23" spans="1:12" ht="24" x14ac:dyDescent="0.55000000000000004">
      <c r="A23" s="13" t="s">
        <v>41</v>
      </c>
      <c r="B23" s="14"/>
      <c r="C23" s="15">
        <v>97</v>
      </c>
      <c r="D23" s="15">
        <v>68</v>
      </c>
      <c r="E23" s="15">
        <v>2</v>
      </c>
      <c r="F23" s="15">
        <v>1</v>
      </c>
      <c r="G23" s="15">
        <v>0</v>
      </c>
      <c r="H23" s="15">
        <v>4</v>
      </c>
      <c r="I23" s="15">
        <v>0</v>
      </c>
      <c r="J23" s="15">
        <v>3</v>
      </c>
      <c r="K23" s="16">
        <v>13532.9</v>
      </c>
      <c r="L23" s="17">
        <f t="shared" si="0"/>
        <v>78.651685393258433</v>
      </c>
    </row>
    <row r="24" spans="1:12" ht="24" x14ac:dyDescent="0.55000000000000004">
      <c r="A24" s="23"/>
      <c r="B24" s="24" t="s">
        <v>42</v>
      </c>
      <c r="C24" s="25">
        <v>97</v>
      </c>
      <c r="D24" s="25">
        <v>68</v>
      </c>
      <c r="E24" s="25">
        <v>2</v>
      </c>
      <c r="F24" s="25">
        <v>1</v>
      </c>
      <c r="G24" s="25">
        <v>0</v>
      </c>
      <c r="H24" s="25">
        <v>4</v>
      </c>
      <c r="I24" s="25">
        <v>0</v>
      </c>
      <c r="J24" s="25">
        <v>3</v>
      </c>
      <c r="K24" s="26">
        <v>13532.9</v>
      </c>
      <c r="L24" s="27">
        <f t="shared" si="0"/>
        <v>78.651685393258433</v>
      </c>
    </row>
    <row r="25" spans="1:12" ht="24" x14ac:dyDescent="0.55000000000000004">
      <c r="A25" s="13" t="s">
        <v>43</v>
      </c>
      <c r="B25" s="14"/>
      <c r="C25" s="15">
        <v>147</v>
      </c>
      <c r="D25" s="15">
        <v>144</v>
      </c>
      <c r="E25" s="15">
        <v>0</v>
      </c>
      <c r="F25" s="15">
        <v>1</v>
      </c>
      <c r="G25" s="15">
        <v>0</v>
      </c>
      <c r="H25" s="15">
        <v>0</v>
      </c>
      <c r="I25" s="15">
        <v>0</v>
      </c>
      <c r="J25" s="15">
        <v>2</v>
      </c>
      <c r="K25" s="16">
        <v>21793.930555555555</v>
      </c>
      <c r="L25" s="17">
        <f t="shared" si="0"/>
        <v>100</v>
      </c>
    </row>
    <row r="26" spans="1:12" ht="24" x14ac:dyDescent="0.55000000000000004">
      <c r="A26" s="23"/>
      <c r="B26" s="24" t="s">
        <v>44</v>
      </c>
      <c r="C26" s="25">
        <v>147</v>
      </c>
      <c r="D26" s="25">
        <v>144</v>
      </c>
      <c r="E26" s="25">
        <v>0</v>
      </c>
      <c r="F26" s="25">
        <v>1</v>
      </c>
      <c r="G26" s="25">
        <v>0</v>
      </c>
      <c r="H26" s="25">
        <v>0</v>
      </c>
      <c r="I26" s="25">
        <v>0</v>
      </c>
      <c r="J26" s="25">
        <v>2</v>
      </c>
      <c r="K26" s="26">
        <v>21793.930555555555</v>
      </c>
      <c r="L26" s="27">
        <f t="shared" si="0"/>
        <v>100</v>
      </c>
    </row>
    <row r="27" spans="1:12" ht="24" x14ac:dyDescent="0.55000000000000004">
      <c r="A27" s="13" t="s">
        <v>45</v>
      </c>
      <c r="B27" s="14"/>
      <c r="C27" s="15">
        <v>30</v>
      </c>
      <c r="D27" s="15">
        <v>29</v>
      </c>
      <c r="E27" s="15">
        <v>0</v>
      </c>
      <c r="F27" s="15">
        <v>1</v>
      </c>
      <c r="G27" s="15">
        <v>0</v>
      </c>
      <c r="H27" s="15">
        <v>0</v>
      </c>
      <c r="I27" s="15">
        <v>0</v>
      </c>
      <c r="J27" s="15">
        <v>0</v>
      </c>
      <c r="K27" s="16">
        <v>48696.551724137928</v>
      </c>
      <c r="L27" s="17">
        <f t="shared" si="0"/>
        <v>100</v>
      </c>
    </row>
    <row r="28" spans="1:12" ht="24" x14ac:dyDescent="0.55000000000000004">
      <c r="A28" s="23"/>
      <c r="B28" s="24" t="s">
        <v>46</v>
      </c>
      <c r="C28" s="25">
        <v>30</v>
      </c>
      <c r="D28" s="25">
        <v>29</v>
      </c>
      <c r="E28" s="25">
        <v>0</v>
      </c>
      <c r="F28" s="25">
        <v>1</v>
      </c>
      <c r="G28" s="25">
        <v>0</v>
      </c>
      <c r="H28" s="25">
        <v>0</v>
      </c>
      <c r="I28" s="25">
        <v>0</v>
      </c>
      <c r="J28" s="25">
        <v>0</v>
      </c>
      <c r="K28" s="26">
        <v>48696.551724137928</v>
      </c>
      <c r="L28" s="27">
        <f t="shared" si="0"/>
        <v>100</v>
      </c>
    </row>
    <row r="29" spans="1:12" ht="24" x14ac:dyDescent="0.55000000000000004">
      <c r="A29" s="13" t="s">
        <v>47</v>
      </c>
      <c r="B29" s="14"/>
      <c r="C29" s="15">
        <v>244</v>
      </c>
      <c r="D29" s="15">
        <v>165</v>
      </c>
      <c r="E29" s="15">
        <v>12</v>
      </c>
      <c r="F29" s="15">
        <v>6</v>
      </c>
      <c r="G29" s="15">
        <v>1</v>
      </c>
      <c r="H29" s="15">
        <v>14</v>
      </c>
      <c r="I29" s="15">
        <v>0</v>
      </c>
      <c r="J29" s="15">
        <v>2</v>
      </c>
      <c r="K29" s="16">
        <v>13516.949152542373</v>
      </c>
      <c r="L29" s="17">
        <f t="shared" si="0"/>
        <v>80.090497737556561</v>
      </c>
    </row>
    <row r="30" spans="1:12" ht="24" x14ac:dyDescent="0.55000000000000004">
      <c r="A30" s="23"/>
      <c r="B30" s="24" t="s">
        <v>48</v>
      </c>
      <c r="C30" s="25">
        <v>244</v>
      </c>
      <c r="D30" s="25">
        <v>165</v>
      </c>
      <c r="E30" s="25">
        <v>12</v>
      </c>
      <c r="F30" s="25">
        <v>6</v>
      </c>
      <c r="G30" s="25">
        <v>1</v>
      </c>
      <c r="H30" s="25">
        <v>14</v>
      </c>
      <c r="I30" s="25">
        <v>0</v>
      </c>
      <c r="J30" s="25">
        <v>2</v>
      </c>
      <c r="K30" s="26">
        <v>13516.949152542373</v>
      </c>
      <c r="L30" s="27">
        <f t="shared" si="0"/>
        <v>80.090497737556561</v>
      </c>
    </row>
    <row r="31" spans="1:12" ht="24" x14ac:dyDescent="0.55000000000000004">
      <c r="A31" s="13" t="s">
        <v>49</v>
      </c>
      <c r="B31" s="14"/>
      <c r="C31" s="15">
        <v>1275</v>
      </c>
      <c r="D31" s="15">
        <v>874</v>
      </c>
      <c r="E31" s="15">
        <v>76</v>
      </c>
      <c r="F31" s="15">
        <v>16</v>
      </c>
      <c r="G31" s="15">
        <v>17</v>
      </c>
      <c r="H31" s="15">
        <v>66</v>
      </c>
      <c r="I31" s="15">
        <v>0</v>
      </c>
      <c r="J31" s="15">
        <v>18</v>
      </c>
      <c r="K31" s="16">
        <v>17045.10947368421</v>
      </c>
      <c r="L31" s="17">
        <f t="shared" si="0"/>
        <v>82.037996545768564</v>
      </c>
    </row>
    <row r="32" spans="1:12" ht="24" x14ac:dyDescent="0.55000000000000004">
      <c r="A32" s="18"/>
      <c r="B32" s="19" t="s">
        <v>50</v>
      </c>
      <c r="C32" s="20">
        <v>300</v>
      </c>
      <c r="D32" s="20">
        <v>200</v>
      </c>
      <c r="E32" s="20">
        <v>18</v>
      </c>
      <c r="F32" s="20">
        <v>4</v>
      </c>
      <c r="G32" s="20">
        <v>5</v>
      </c>
      <c r="H32" s="20">
        <v>13</v>
      </c>
      <c r="I32" s="20">
        <v>0</v>
      </c>
      <c r="J32" s="20">
        <v>4</v>
      </c>
      <c r="K32" s="21">
        <v>16070.022935779816</v>
      </c>
      <c r="L32" s="22">
        <f t="shared" si="0"/>
        <v>79.56204379562044</v>
      </c>
    </row>
    <row r="33" spans="1:12" ht="24" x14ac:dyDescent="0.55000000000000004">
      <c r="A33" s="18"/>
      <c r="B33" s="19" t="s">
        <v>51</v>
      </c>
      <c r="C33" s="20">
        <v>98</v>
      </c>
      <c r="D33" s="20">
        <v>71</v>
      </c>
      <c r="E33" s="20">
        <v>8</v>
      </c>
      <c r="F33" s="20">
        <v>2</v>
      </c>
      <c r="G33" s="20">
        <v>1</v>
      </c>
      <c r="H33" s="20">
        <v>8</v>
      </c>
      <c r="I33" s="20">
        <v>0</v>
      </c>
      <c r="J33" s="20">
        <v>0</v>
      </c>
      <c r="K33" s="21">
        <v>16147.341772151898</v>
      </c>
      <c r="L33" s="22">
        <f t="shared" si="0"/>
        <v>90.804597701149419</v>
      </c>
    </row>
    <row r="34" spans="1:12" ht="24" x14ac:dyDescent="0.55000000000000004">
      <c r="A34" s="18"/>
      <c r="B34" s="19" t="s">
        <v>52</v>
      </c>
      <c r="C34" s="20">
        <v>97</v>
      </c>
      <c r="D34" s="20">
        <v>60</v>
      </c>
      <c r="E34" s="20">
        <v>9</v>
      </c>
      <c r="F34" s="20">
        <v>0</v>
      </c>
      <c r="G34" s="20">
        <v>3</v>
      </c>
      <c r="H34" s="20">
        <v>2</v>
      </c>
      <c r="I34" s="20">
        <v>0</v>
      </c>
      <c r="J34" s="20">
        <v>1</v>
      </c>
      <c r="K34" s="21">
        <v>16289.855072463768</v>
      </c>
      <c r="L34" s="22">
        <f t="shared" si="0"/>
        <v>75.824175824175825</v>
      </c>
    </row>
    <row r="35" spans="1:12" ht="24" x14ac:dyDescent="0.55000000000000004">
      <c r="A35" s="18"/>
      <c r="B35" s="19" t="s">
        <v>53</v>
      </c>
      <c r="C35" s="20">
        <v>72</v>
      </c>
      <c r="D35" s="20">
        <v>50</v>
      </c>
      <c r="E35" s="20">
        <v>4</v>
      </c>
      <c r="F35" s="20">
        <v>1</v>
      </c>
      <c r="G35" s="20">
        <v>1</v>
      </c>
      <c r="H35" s="20">
        <v>3</v>
      </c>
      <c r="I35" s="20">
        <v>0</v>
      </c>
      <c r="J35" s="20">
        <v>1</v>
      </c>
      <c r="K35" s="21">
        <v>14647.592592592593</v>
      </c>
      <c r="L35" s="22">
        <f t="shared" si="0"/>
        <v>81.818181818181813</v>
      </c>
    </row>
    <row r="36" spans="1:12" ht="24" x14ac:dyDescent="0.55000000000000004">
      <c r="A36" s="18"/>
      <c r="B36" s="19" t="s">
        <v>54</v>
      </c>
      <c r="C36" s="20">
        <v>35</v>
      </c>
      <c r="D36" s="20">
        <v>24</v>
      </c>
      <c r="E36" s="20">
        <v>4</v>
      </c>
      <c r="F36" s="20">
        <v>0</v>
      </c>
      <c r="G36" s="20">
        <v>1</v>
      </c>
      <c r="H36" s="20">
        <v>0</v>
      </c>
      <c r="I36" s="20">
        <v>0</v>
      </c>
      <c r="J36" s="20">
        <v>1</v>
      </c>
      <c r="K36" s="21">
        <v>15199.642857142857</v>
      </c>
      <c r="L36" s="22">
        <f t="shared" si="0"/>
        <v>84.848484848484844</v>
      </c>
    </row>
    <row r="37" spans="1:12" ht="24" x14ac:dyDescent="0.55000000000000004">
      <c r="A37" s="18"/>
      <c r="B37" s="19" t="s">
        <v>55</v>
      </c>
      <c r="C37" s="20">
        <v>49</v>
      </c>
      <c r="D37" s="20">
        <v>32</v>
      </c>
      <c r="E37" s="20">
        <v>3</v>
      </c>
      <c r="F37" s="20">
        <v>0</v>
      </c>
      <c r="G37" s="20">
        <v>0</v>
      </c>
      <c r="H37" s="20">
        <v>3</v>
      </c>
      <c r="I37" s="20">
        <v>0</v>
      </c>
      <c r="J37" s="20">
        <v>1</v>
      </c>
      <c r="K37" s="21">
        <v>14636.714285714286</v>
      </c>
      <c r="L37" s="22">
        <f t="shared" si="0"/>
        <v>77.777777777777771</v>
      </c>
    </row>
    <row r="38" spans="1:12" ht="24" x14ac:dyDescent="0.55000000000000004">
      <c r="A38" s="18"/>
      <c r="B38" s="19" t="s">
        <v>56</v>
      </c>
      <c r="C38" s="20">
        <v>61</v>
      </c>
      <c r="D38" s="20">
        <v>46</v>
      </c>
      <c r="E38" s="20">
        <v>1</v>
      </c>
      <c r="F38" s="20">
        <v>0</v>
      </c>
      <c r="G38" s="20">
        <v>0</v>
      </c>
      <c r="H38" s="20">
        <v>3</v>
      </c>
      <c r="I38" s="20">
        <v>0</v>
      </c>
      <c r="J38" s="20">
        <v>0</v>
      </c>
      <c r="K38" s="21">
        <v>19478.723404255321</v>
      </c>
      <c r="L38" s="22">
        <f t="shared" si="0"/>
        <v>81.034482758620683</v>
      </c>
    </row>
    <row r="39" spans="1:12" ht="24" x14ac:dyDescent="0.55000000000000004">
      <c r="A39" s="18"/>
      <c r="B39" s="19" t="s">
        <v>57</v>
      </c>
      <c r="C39" s="20">
        <v>89</v>
      </c>
      <c r="D39" s="20">
        <v>65</v>
      </c>
      <c r="E39" s="20">
        <v>4</v>
      </c>
      <c r="F39" s="20">
        <v>3</v>
      </c>
      <c r="G39" s="20">
        <v>0</v>
      </c>
      <c r="H39" s="20">
        <v>8</v>
      </c>
      <c r="I39" s="20">
        <v>0</v>
      </c>
      <c r="J39" s="20">
        <v>0</v>
      </c>
      <c r="K39" s="21">
        <v>20743.768115942028</v>
      </c>
      <c r="L39" s="22">
        <f t="shared" si="0"/>
        <v>88.461538461538467</v>
      </c>
    </row>
    <row r="40" spans="1:12" ht="24" x14ac:dyDescent="0.55000000000000004">
      <c r="A40" s="18"/>
      <c r="B40" s="19" t="s">
        <v>58</v>
      </c>
      <c r="C40" s="20">
        <v>45</v>
      </c>
      <c r="D40" s="20">
        <v>38</v>
      </c>
      <c r="E40" s="20">
        <v>1</v>
      </c>
      <c r="F40" s="20">
        <v>0</v>
      </c>
      <c r="G40" s="20">
        <v>0</v>
      </c>
      <c r="H40" s="20">
        <v>1</v>
      </c>
      <c r="I40" s="20">
        <v>0</v>
      </c>
      <c r="J40" s="20">
        <v>1</v>
      </c>
      <c r="K40" s="21">
        <v>23897.948717948719</v>
      </c>
      <c r="L40" s="22">
        <f t="shared" si="0"/>
        <v>90.697674418604649</v>
      </c>
    </row>
    <row r="41" spans="1:12" ht="24" x14ac:dyDescent="0.55000000000000004">
      <c r="A41" s="18"/>
      <c r="B41" s="19" t="s">
        <v>59</v>
      </c>
      <c r="C41" s="20">
        <v>38</v>
      </c>
      <c r="D41" s="20">
        <v>23</v>
      </c>
      <c r="E41" s="20">
        <v>1</v>
      </c>
      <c r="F41" s="20">
        <v>1</v>
      </c>
      <c r="G41" s="20">
        <v>0</v>
      </c>
      <c r="H41" s="20">
        <v>5</v>
      </c>
      <c r="I41" s="20">
        <v>1</v>
      </c>
      <c r="J41" s="20">
        <v>0</v>
      </c>
      <c r="K41" s="21">
        <v>15030.833333333334</v>
      </c>
      <c r="L41" s="22">
        <f t="shared" si="0"/>
        <v>77.41935483870968</v>
      </c>
    </row>
    <row r="42" spans="1:12" ht="24" x14ac:dyDescent="0.55000000000000004">
      <c r="A42" s="18"/>
      <c r="B42" s="19" t="s">
        <v>60</v>
      </c>
      <c r="C42" s="20">
        <v>26</v>
      </c>
      <c r="D42" s="20">
        <v>18</v>
      </c>
      <c r="E42" s="20">
        <v>5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1">
        <v>17717.391304347828</v>
      </c>
      <c r="L42" s="22">
        <f t="shared" si="0"/>
        <v>88.461538461538467</v>
      </c>
    </row>
    <row r="43" spans="1:12" ht="24" x14ac:dyDescent="0.55000000000000004">
      <c r="A43" s="18"/>
      <c r="B43" s="19" t="s">
        <v>61</v>
      </c>
      <c r="C43" s="20">
        <v>172</v>
      </c>
      <c r="D43" s="20">
        <v>122</v>
      </c>
      <c r="E43" s="20">
        <v>8</v>
      </c>
      <c r="F43" s="20">
        <v>3</v>
      </c>
      <c r="G43" s="20">
        <v>3</v>
      </c>
      <c r="H43" s="20">
        <v>10</v>
      </c>
      <c r="I43" s="20">
        <v>0</v>
      </c>
      <c r="J43" s="20">
        <v>2</v>
      </c>
      <c r="K43" s="21">
        <v>18162.492307692308</v>
      </c>
      <c r="L43" s="22">
        <f t="shared" si="0"/>
        <v>84.415584415584419</v>
      </c>
    </row>
    <row r="44" spans="1:12" ht="24" x14ac:dyDescent="0.55000000000000004">
      <c r="A44" s="18"/>
      <c r="B44" s="19" t="s">
        <v>62</v>
      </c>
      <c r="C44" s="20">
        <v>106</v>
      </c>
      <c r="D44" s="20">
        <v>57</v>
      </c>
      <c r="E44" s="20">
        <v>7</v>
      </c>
      <c r="F44" s="20">
        <v>2</v>
      </c>
      <c r="G44" s="20">
        <v>3</v>
      </c>
      <c r="H44" s="20">
        <v>8</v>
      </c>
      <c r="I44" s="20">
        <v>0</v>
      </c>
      <c r="J44" s="20">
        <v>5</v>
      </c>
      <c r="K44" s="21">
        <v>15983.125</v>
      </c>
      <c r="L44" s="22">
        <f t="shared" si="0"/>
        <v>72.727272727272734</v>
      </c>
    </row>
    <row r="45" spans="1:12" ht="24" x14ac:dyDescent="0.55000000000000004">
      <c r="A45" s="23"/>
      <c r="B45" s="24" t="s">
        <v>63</v>
      </c>
      <c r="C45" s="25">
        <v>87</v>
      </c>
      <c r="D45" s="25">
        <v>68</v>
      </c>
      <c r="E45" s="25">
        <v>3</v>
      </c>
      <c r="F45" s="25">
        <v>0</v>
      </c>
      <c r="G45" s="25">
        <v>0</v>
      </c>
      <c r="H45" s="25">
        <v>2</v>
      </c>
      <c r="I45" s="25">
        <v>0</v>
      </c>
      <c r="J45" s="25">
        <v>2</v>
      </c>
      <c r="K45" s="26">
        <v>15915.211267605633</v>
      </c>
      <c r="L45" s="27">
        <f t="shared" si="0"/>
        <v>85.5421686746988</v>
      </c>
    </row>
    <row r="46" spans="1:12" ht="24" x14ac:dyDescent="0.55000000000000004">
      <c r="A46" s="13" t="s">
        <v>64</v>
      </c>
      <c r="B46" s="14"/>
      <c r="C46" s="15">
        <v>1005</v>
      </c>
      <c r="D46" s="15">
        <v>430</v>
      </c>
      <c r="E46" s="15">
        <v>56</v>
      </c>
      <c r="F46" s="15">
        <v>89</v>
      </c>
      <c r="G46" s="15">
        <v>45</v>
      </c>
      <c r="H46" s="15">
        <v>100</v>
      </c>
      <c r="I46" s="15">
        <v>0</v>
      </c>
      <c r="J46" s="15">
        <v>24</v>
      </c>
      <c r="K46" s="16">
        <v>15134.818930041152</v>
      </c>
      <c r="L46" s="17">
        <f t="shared" si="0"/>
        <v>65.060240963855421</v>
      </c>
    </row>
    <row r="47" spans="1:12" ht="24" x14ac:dyDescent="0.55000000000000004">
      <c r="A47" s="18"/>
      <c r="B47" s="19" t="s">
        <v>65</v>
      </c>
      <c r="C47" s="20">
        <v>169</v>
      </c>
      <c r="D47" s="20">
        <v>61</v>
      </c>
      <c r="E47" s="20">
        <v>4</v>
      </c>
      <c r="F47" s="20">
        <v>7</v>
      </c>
      <c r="G47" s="20">
        <v>7</v>
      </c>
      <c r="H47" s="20">
        <v>55</v>
      </c>
      <c r="I47" s="20">
        <v>0</v>
      </c>
      <c r="J47" s="20">
        <v>2</v>
      </c>
      <c r="K47" s="21">
        <v>14352.953846153847</v>
      </c>
      <c r="L47" s="22">
        <f t="shared" si="0"/>
        <v>66.326530612244895</v>
      </c>
    </row>
    <row r="48" spans="1:12" ht="24" x14ac:dyDescent="0.55000000000000004">
      <c r="A48" s="18"/>
      <c r="B48" s="19" t="s">
        <v>66</v>
      </c>
      <c r="C48" s="20">
        <v>292</v>
      </c>
      <c r="D48" s="20">
        <v>154</v>
      </c>
      <c r="E48" s="20">
        <v>22</v>
      </c>
      <c r="F48" s="20">
        <v>3</v>
      </c>
      <c r="G48" s="20">
        <v>8</v>
      </c>
      <c r="H48" s="20">
        <v>27</v>
      </c>
      <c r="I48" s="20">
        <v>0</v>
      </c>
      <c r="J48" s="20">
        <v>5</v>
      </c>
      <c r="K48" s="21">
        <v>15371.130681818182</v>
      </c>
      <c r="L48" s="22">
        <f t="shared" si="0"/>
        <v>70.682730923694777</v>
      </c>
    </row>
    <row r="49" spans="1:12" ht="24" x14ac:dyDescent="0.55000000000000004">
      <c r="A49" s="18"/>
      <c r="B49" s="19" t="s">
        <v>67</v>
      </c>
      <c r="C49" s="20">
        <v>375</v>
      </c>
      <c r="D49" s="20">
        <v>166</v>
      </c>
      <c r="E49" s="20">
        <v>24</v>
      </c>
      <c r="F49" s="20">
        <v>68</v>
      </c>
      <c r="G49" s="20">
        <v>17</v>
      </c>
      <c r="H49" s="20">
        <v>11</v>
      </c>
      <c r="I49" s="20">
        <v>0</v>
      </c>
      <c r="J49" s="20">
        <v>2</v>
      </c>
      <c r="K49" s="21">
        <v>15291.926315789473</v>
      </c>
      <c r="L49" s="22">
        <f t="shared" si="0"/>
        <v>68.592057761732846</v>
      </c>
    </row>
    <row r="50" spans="1:12" ht="24" x14ac:dyDescent="0.55000000000000004">
      <c r="A50" s="23"/>
      <c r="B50" s="24" t="s">
        <v>68</v>
      </c>
      <c r="C50" s="25">
        <v>169</v>
      </c>
      <c r="D50" s="25">
        <v>49</v>
      </c>
      <c r="E50" s="25">
        <v>6</v>
      </c>
      <c r="F50" s="25">
        <v>11</v>
      </c>
      <c r="G50" s="25">
        <v>13</v>
      </c>
      <c r="H50" s="25">
        <v>7</v>
      </c>
      <c r="I50" s="25">
        <v>0</v>
      </c>
      <c r="J50" s="25">
        <v>15</v>
      </c>
      <c r="K50" s="26">
        <v>14759.90909090909</v>
      </c>
      <c r="L50" s="27">
        <f t="shared" si="0"/>
        <v>44.715447154471548</v>
      </c>
    </row>
    <row r="51" spans="1:12" ht="24" x14ac:dyDescent="0.55000000000000004">
      <c r="A51" s="13" t="s">
        <v>69</v>
      </c>
      <c r="B51" s="14"/>
      <c r="C51" s="15">
        <v>279</v>
      </c>
      <c r="D51" s="15">
        <v>161</v>
      </c>
      <c r="E51" s="15">
        <v>19</v>
      </c>
      <c r="F51" s="15">
        <v>29</v>
      </c>
      <c r="G51" s="15">
        <v>2</v>
      </c>
      <c r="H51" s="15">
        <v>8</v>
      </c>
      <c r="I51" s="15">
        <v>0</v>
      </c>
      <c r="J51" s="15">
        <v>4</v>
      </c>
      <c r="K51" s="16">
        <v>17984.655555555557</v>
      </c>
      <c r="L51" s="17">
        <f t="shared" si="0"/>
        <v>76.271186440677965</v>
      </c>
    </row>
    <row r="52" spans="1:12" ht="44.25" x14ac:dyDescent="0.55000000000000004">
      <c r="A52" s="18"/>
      <c r="B52" s="19" t="s">
        <v>70</v>
      </c>
      <c r="C52" s="20">
        <v>55</v>
      </c>
      <c r="D52" s="20">
        <v>34</v>
      </c>
      <c r="E52" s="20">
        <v>6</v>
      </c>
      <c r="F52" s="20">
        <v>1</v>
      </c>
      <c r="G52" s="20">
        <v>1</v>
      </c>
      <c r="H52" s="20">
        <v>3</v>
      </c>
      <c r="I52" s="20">
        <v>0</v>
      </c>
      <c r="J52" s="20">
        <v>1</v>
      </c>
      <c r="K52" s="21">
        <v>16960</v>
      </c>
      <c r="L52" s="22">
        <f t="shared" si="0"/>
        <v>81.632653061224488</v>
      </c>
    </row>
    <row r="53" spans="1:12" ht="24" x14ac:dyDescent="0.55000000000000004">
      <c r="A53" s="18"/>
      <c r="B53" s="19" t="s">
        <v>71</v>
      </c>
      <c r="C53" s="20">
        <v>76</v>
      </c>
      <c r="D53" s="20">
        <v>32</v>
      </c>
      <c r="E53" s="20">
        <v>3</v>
      </c>
      <c r="F53" s="20">
        <v>25</v>
      </c>
      <c r="G53" s="20">
        <v>0</v>
      </c>
      <c r="H53" s="20">
        <v>0</v>
      </c>
      <c r="I53" s="20">
        <v>0</v>
      </c>
      <c r="J53" s="20">
        <v>2</v>
      </c>
      <c r="K53" s="21">
        <v>18260</v>
      </c>
      <c r="L53" s="22">
        <f t="shared" si="0"/>
        <v>71.428571428571431</v>
      </c>
    </row>
    <row r="54" spans="1:12" ht="24" x14ac:dyDescent="0.55000000000000004">
      <c r="A54" s="18"/>
      <c r="B54" s="19" t="s">
        <v>72</v>
      </c>
      <c r="C54" s="20">
        <v>62</v>
      </c>
      <c r="D54" s="20">
        <v>36</v>
      </c>
      <c r="E54" s="20">
        <v>6</v>
      </c>
      <c r="F54" s="20">
        <v>2</v>
      </c>
      <c r="G54" s="20">
        <v>0</v>
      </c>
      <c r="H54" s="20">
        <v>2</v>
      </c>
      <c r="I54" s="20">
        <v>0</v>
      </c>
      <c r="J54" s="20">
        <v>1</v>
      </c>
      <c r="K54" s="21">
        <v>16573.809523809523</v>
      </c>
      <c r="L54" s="22">
        <f t="shared" si="0"/>
        <v>73.684210526315795</v>
      </c>
    </row>
    <row r="55" spans="1:12" ht="24" x14ac:dyDescent="0.55000000000000004">
      <c r="A55" s="18"/>
      <c r="B55" s="19" t="s">
        <v>73</v>
      </c>
      <c r="C55" s="20">
        <v>81</v>
      </c>
      <c r="D55" s="20">
        <v>55</v>
      </c>
      <c r="E55" s="20">
        <v>4</v>
      </c>
      <c r="F55" s="20">
        <v>1</v>
      </c>
      <c r="G55" s="20">
        <v>1</v>
      </c>
      <c r="H55" s="20">
        <v>3</v>
      </c>
      <c r="I55" s="20">
        <v>0</v>
      </c>
      <c r="J55" s="20">
        <v>0</v>
      </c>
      <c r="K55" s="21">
        <v>16519.288135593219</v>
      </c>
      <c r="L55" s="22">
        <f t="shared" si="0"/>
        <v>77.631578947368425</v>
      </c>
    </row>
    <row r="56" spans="1:12" ht="24" x14ac:dyDescent="0.55000000000000004">
      <c r="A56" s="23"/>
      <c r="B56" s="24" t="s">
        <v>74</v>
      </c>
      <c r="C56" s="25">
        <v>5</v>
      </c>
      <c r="D56" s="25">
        <v>4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6">
        <v>62250</v>
      </c>
      <c r="L56" s="27">
        <f t="shared" si="0"/>
        <v>80</v>
      </c>
    </row>
    <row r="57" spans="1:12" ht="24" x14ac:dyDescent="0.55000000000000004">
      <c r="A57" s="13" t="s">
        <v>75</v>
      </c>
      <c r="B57" s="14"/>
      <c r="C57" s="15">
        <v>218</v>
      </c>
      <c r="D57" s="15">
        <v>156</v>
      </c>
      <c r="E57" s="15">
        <v>11</v>
      </c>
      <c r="F57" s="15">
        <v>7</v>
      </c>
      <c r="G57" s="15">
        <v>3</v>
      </c>
      <c r="H57" s="15">
        <v>10</v>
      </c>
      <c r="I57" s="15">
        <v>0</v>
      </c>
      <c r="J57" s="15">
        <v>4</v>
      </c>
      <c r="K57" s="16">
        <v>18127.964071856288</v>
      </c>
      <c r="L57" s="17">
        <f t="shared" si="0"/>
        <v>86.082474226804123</v>
      </c>
    </row>
    <row r="58" spans="1:12" ht="24" x14ac:dyDescent="0.55000000000000004">
      <c r="A58" s="18"/>
      <c r="B58" s="19" t="s">
        <v>76</v>
      </c>
      <c r="C58" s="20">
        <v>8</v>
      </c>
      <c r="D58" s="20">
        <v>3</v>
      </c>
      <c r="E58" s="20">
        <v>1</v>
      </c>
      <c r="F58" s="20">
        <v>3</v>
      </c>
      <c r="G58" s="20">
        <v>1</v>
      </c>
      <c r="H58" s="20">
        <v>0</v>
      </c>
      <c r="I58" s="20">
        <v>0</v>
      </c>
      <c r="J58" s="20">
        <v>0</v>
      </c>
      <c r="K58" s="21">
        <v>16750</v>
      </c>
      <c r="L58" s="22">
        <f t="shared" si="0"/>
        <v>100</v>
      </c>
    </row>
    <row r="59" spans="1:12" ht="24" x14ac:dyDescent="0.55000000000000004">
      <c r="A59" s="18"/>
      <c r="B59" s="19" t="s">
        <v>77</v>
      </c>
      <c r="C59" s="20">
        <v>53</v>
      </c>
      <c r="D59" s="20">
        <v>41</v>
      </c>
      <c r="E59" s="20">
        <v>1</v>
      </c>
      <c r="F59" s="20">
        <v>1</v>
      </c>
      <c r="G59" s="20">
        <v>0</v>
      </c>
      <c r="H59" s="20">
        <v>0</v>
      </c>
      <c r="I59" s="20">
        <v>0</v>
      </c>
      <c r="J59" s="20">
        <v>2</v>
      </c>
      <c r="K59" s="21">
        <v>18523.809523809523</v>
      </c>
      <c r="L59" s="22">
        <f t="shared" si="0"/>
        <v>84</v>
      </c>
    </row>
    <row r="60" spans="1:12" ht="24" x14ac:dyDescent="0.55000000000000004">
      <c r="A60" s="18"/>
      <c r="B60" s="19" t="s">
        <v>78</v>
      </c>
      <c r="C60" s="20">
        <v>72</v>
      </c>
      <c r="D60" s="20">
        <v>46</v>
      </c>
      <c r="E60" s="20">
        <v>4</v>
      </c>
      <c r="F60" s="20">
        <v>1</v>
      </c>
      <c r="G60" s="20">
        <v>2</v>
      </c>
      <c r="H60" s="20">
        <v>10</v>
      </c>
      <c r="I60" s="20">
        <v>0</v>
      </c>
      <c r="J60" s="20">
        <v>1</v>
      </c>
      <c r="K60" s="21">
        <v>17708.8</v>
      </c>
      <c r="L60" s="22">
        <f t="shared" si="0"/>
        <v>86.206896551724142</v>
      </c>
    </row>
    <row r="61" spans="1:12" ht="24" x14ac:dyDescent="0.55000000000000004">
      <c r="A61" s="23"/>
      <c r="B61" s="24" t="s">
        <v>79</v>
      </c>
      <c r="C61" s="25">
        <v>85</v>
      </c>
      <c r="D61" s="25">
        <v>66</v>
      </c>
      <c r="E61" s="25">
        <v>5</v>
      </c>
      <c r="F61" s="25">
        <v>2</v>
      </c>
      <c r="G61" s="25">
        <v>0</v>
      </c>
      <c r="H61" s="25">
        <v>0</v>
      </c>
      <c r="I61" s="25">
        <v>0</v>
      </c>
      <c r="J61" s="25">
        <v>1</v>
      </c>
      <c r="K61" s="26">
        <v>18266.619718309859</v>
      </c>
      <c r="L61" s="27">
        <f t="shared" si="0"/>
        <v>86.58536585365853</v>
      </c>
    </row>
    <row r="62" spans="1:12" ht="24" x14ac:dyDescent="0.55000000000000004">
      <c r="A62" s="13" t="s">
        <v>80</v>
      </c>
      <c r="B62" s="14"/>
      <c r="C62" s="15">
        <v>460</v>
      </c>
      <c r="D62" s="15">
        <v>276</v>
      </c>
      <c r="E62" s="15">
        <v>18</v>
      </c>
      <c r="F62" s="15">
        <v>5</v>
      </c>
      <c r="G62" s="15">
        <v>4</v>
      </c>
      <c r="H62" s="15">
        <v>64</v>
      </c>
      <c r="I62" s="15">
        <v>0</v>
      </c>
      <c r="J62" s="15">
        <v>2</v>
      </c>
      <c r="K62" s="16">
        <v>15836.578231292517</v>
      </c>
      <c r="L62" s="17">
        <f t="shared" si="0"/>
        <v>76.36363636363636</v>
      </c>
    </row>
    <row r="63" spans="1:12" ht="24" x14ac:dyDescent="0.55000000000000004">
      <c r="A63" s="18"/>
      <c r="B63" s="19" t="s">
        <v>81</v>
      </c>
      <c r="C63" s="20">
        <v>50</v>
      </c>
      <c r="D63" s="20">
        <v>25</v>
      </c>
      <c r="E63" s="20">
        <v>2</v>
      </c>
      <c r="F63" s="20">
        <v>1</v>
      </c>
      <c r="G63" s="20">
        <v>0</v>
      </c>
      <c r="H63" s="20">
        <v>11</v>
      </c>
      <c r="I63" s="20">
        <v>0</v>
      </c>
      <c r="J63" s="20">
        <v>0</v>
      </c>
      <c r="K63" s="21">
        <v>13885.185185185184</v>
      </c>
      <c r="L63" s="22">
        <f t="shared" si="0"/>
        <v>71.05263157894737</v>
      </c>
    </row>
    <row r="64" spans="1:12" ht="24" x14ac:dyDescent="0.55000000000000004">
      <c r="A64" s="18"/>
      <c r="B64" s="19" t="s">
        <v>82</v>
      </c>
      <c r="C64" s="20">
        <v>43</v>
      </c>
      <c r="D64" s="20">
        <v>25</v>
      </c>
      <c r="E64" s="20">
        <v>2</v>
      </c>
      <c r="F64" s="20">
        <v>2</v>
      </c>
      <c r="G64" s="20">
        <v>0</v>
      </c>
      <c r="H64" s="20">
        <v>9</v>
      </c>
      <c r="I64" s="20">
        <v>0</v>
      </c>
      <c r="J64" s="20">
        <v>0</v>
      </c>
      <c r="K64" s="21">
        <v>16293.703703703704</v>
      </c>
      <c r="L64" s="22">
        <f t="shared" si="0"/>
        <v>84.375</v>
      </c>
    </row>
    <row r="65" spans="1:12" ht="24" x14ac:dyDescent="0.55000000000000004">
      <c r="A65" s="18"/>
      <c r="B65" s="19" t="s">
        <v>83</v>
      </c>
      <c r="C65" s="20">
        <v>44</v>
      </c>
      <c r="D65" s="20">
        <v>28</v>
      </c>
      <c r="E65" s="20">
        <v>1</v>
      </c>
      <c r="F65" s="20">
        <v>1</v>
      </c>
      <c r="G65" s="20">
        <v>0</v>
      </c>
      <c r="H65" s="20">
        <v>1</v>
      </c>
      <c r="I65" s="20">
        <v>0</v>
      </c>
      <c r="J65" s="20">
        <v>0</v>
      </c>
      <c r="K65" s="21">
        <v>15600</v>
      </c>
      <c r="L65" s="22">
        <f t="shared" si="0"/>
        <v>69.047619047619051</v>
      </c>
    </row>
    <row r="66" spans="1:12" ht="24" x14ac:dyDescent="0.55000000000000004">
      <c r="A66" s="18"/>
      <c r="B66" s="19" t="s">
        <v>84</v>
      </c>
      <c r="C66" s="20">
        <v>43</v>
      </c>
      <c r="D66" s="20">
        <v>31</v>
      </c>
      <c r="E66" s="20">
        <v>0</v>
      </c>
      <c r="F66" s="20">
        <v>0</v>
      </c>
      <c r="G66" s="20">
        <v>0</v>
      </c>
      <c r="H66" s="20">
        <v>8</v>
      </c>
      <c r="I66" s="20">
        <v>0</v>
      </c>
      <c r="J66" s="20">
        <v>0</v>
      </c>
      <c r="K66" s="21">
        <v>15156.548387096775</v>
      </c>
      <c r="L66" s="22">
        <f t="shared" si="0"/>
        <v>88.571428571428569</v>
      </c>
    </row>
    <row r="67" spans="1:12" ht="24" x14ac:dyDescent="0.55000000000000004">
      <c r="A67" s="18"/>
      <c r="B67" s="19" t="s">
        <v>85</v>
      </c>
      <c r="C67" s="20">
        <v>59</v>
      </c>
      <c r="D67" s="20">
        <v>32</v>
      </c>
      <c r="E67" s="20">
        <v>1</v>
      </c>
      <c r="F67" s="20">
        <v>0</v>
      </c>
      <c r="G67" s="20">
        <v>0</v>
      </c>
      <c r="H67" s="20">
        <v>13</v>
      </c>
      <c r="I67" s="20">
        <v>0</v>
      </c>
      <c r="J67" s="20">
        <v>1</v>
      </c>
      <c r="K67" s="21">
        <v>14468.181818181818</v>
      </c>
      <c r="L67" s="22">
        <f t="shared" si="0"/>
        <v>73.333333333333329</v>
      </c>
    </row>
    <row r="68" spans="1:12" ht="24" x14ac:dyDescent="0.55000000000000004">
      <c r="A68" s="18"/>
      <c r="B68" s="19" t="s">
        <v>86</v>
      </c>
      <c r="C68" s="20">
        <v>44</v>
      </c>
      <c r="D68" s="20">
        <v>25</v>
      </c>
      <c r="E68" s="20">
        <v>4</v>
      </c>
      <c r="F68" s="20">
        <v>0</v>
      </c>
      <c r="G68" s="20">
        <v>1</v>
      </c>
      <c r="H68" s="20">
        <v>2</v>
      </c>
      <c r="I68" s="20">
        <v>0</v>
      </c>
      <c r="J68" s="20">
        <v>0</v>
      </c>
      <c r="K68" s="21">
        <v>15875.862068965518</v>
      </c>
      <c r="L68" s="22">
        <f t="shared" si="0"/>
        <v>70.731707317073173</v>
      </c>
    </row>
    <row r="69" spans="1:12" ht="24" x14ac:dyDescent="0.55000000000000004">
      <c r="A69" s="18"/>
      <c r="B69" s="19" t="s">
        <v>87</v>
      </c>
      <c r="C69" s="20">
        <v>6</v>
      </c>
      <c r="D69" s="20">
        <v>3</v>
      </c>
      <c r="E69" s="20">
        <v>1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1">
        <v>15750</v>
      </c>
      <c r="L69" s="22">
        <f t="shared" ref="L69:L132" si="1">(D69+E69)*100/(C69-F69-G69-H69-I69-J69)</f>
        <v>66.666666666666671</v>
      </c>
    </row>
    <row r="70" spans="1:12" ht="24" x14ac:dyDescent="0.55000000000000004">
      <c r="A70" s="18"/>
      <c r="B70" s="19" t="s">
        <v>88</v>
      </c>
      <c r="C70" s="20">
        <v>16</v>
      </c>
      <c r="D70" s="20">
        <v>13</v>
      </c>
      <c r="E70" s="20">
        <v>0</v>
      </c>
      <c r="F70" s="20">
        <v>0</v>
      </c>
      <c r="G70" s="20">
        <v>0</v>
      </c>
      <c r="H70" s="20">
        <v>2</v>
      </c>
      <c r="I70" s="20">
        <v>0</v>
      </c>
      <c r="J70" s="20">
        <v>0</v>
      </c>
      <c r="K70" s="21">
        <v>14907.692307692309</v>
      </c>
      <c r="L70" s="22">
        <f t="shared" si="1"/>
        <v>92.857142857142861</v>
      </c>
    </row>
    <row r="71" spans="1:12" ht="24" x14ac:dyDescent="0.55000000000000004">
      <c r="A71" s="18"/>
      <c r="B71" s="19" t="s">
        <v>89</v>
      </c>
      <c r="C71" s="20">
        <v>27</v>
      </c>
      <c r="D71" s="20">
        <v>15</v>
      </c>
      <c r="E71" s="20">
        <v>1</v>
      </c>
      <c r="F71" s="20">
        <v>0</v>
      </c>
      <c r="G71" s="20">
        <v>1</v>
      </c>
      <c r="H71" s="20">
        <v>3</v>
      </c>
      <c r="I71" s="20">
        <v>0</v>
      </c>
      <c r="J71" s="20">
        <v>1</v>
      </c>
      <c r="K71" s="21">
        <v>18312.5</v>
      </c>
      <c r="L71" s="22">
        <f t="shared" si="1"/>
        <v>72.727272727272734</v>
      </c>
    </row>
    <row r="72" spans="1:12" ht="24" x14ac:dyDescent="0.55000000000000004">
      <c r="A72" s="18"/>
      <c r="B72" s="19" t="s">
        <v>90</v>
      </c>
      <c r="C72" s="20">
        <v>38</v>
      </c>
      <c r="D72" s="20">
        <v>25</v>
      </c>
      <c r="E72" s="20">
        <v>2</v>
      </c>
      <c r="F72" s="20">
        <v>0</v>
      </c>
      <c r="G72" s="20">
        <v>0</v>
      </c>
      <c r="H72" s="20">
        <v>6</v>
      </c>
      <c r="I72" s="20">
        <v>0</v>
      </c>
      <c r="J72" s="20">
        <v>0</v>
      </c>
      <c r="K72" s="21">
        <v>14633.518518518518</v>
      </c>
      <c r="L72" s="22">
        <f t="shared" si="1"/>
        <v>84.375</v>
      </c>
    </row>
    <row r="73" spans="1:12" ht="24" x14ac:dyDescent="0.55000000000000004">
      <c r="A73" s="18"/>
      <c r="B73" s="19" t="s">
        <v>91</v>
      </c>
      <c r="C73" s="20">
        <v>51</v>
      </c>
      <c r="D73" s="20">
        <v>32</v>
      </c>
      <c r="E73" s="20">
        <v>3</v>
      </c>
      <c r="F73" s="20">
        <v>0</v>
      </c>
      <c r="G73" s="20">
        <v>2</v>
      </c>
      <c r="H73" s="20">
        <v>3</v>
      </c>
      <c r="I73" s="20">
        <v>0</v>
      </c>
      <c r="J73" s="20">
        <v>0</v>
      </c>
      <c r="K73" s="21">
        <v>16457.142857142859</v>
      </c>
      <c r="L73" s="22">
        <f t="shared" si="1"/>
        <v>76.086956521739125</v>
      </c>
    </row>
    <row r="74" spans="1:12" ht="24" x14ac:dyDescent="0.55000000000000004">
      <c r="A74" s="23"/>
      <c r="B74" s="24" t="s">
        <v>92</v>
      </c>
      <c r="C74" s="25">
        <v>39</v>
      </c>
      <c r="D74" s="25">
        <v>22</v>
      </c>
      <c r="E74" s="25">
        <v>1</v>
      </c>
      <c r="F74" s="25">
        <v>1</v>
      </c>
      <c r="G74" s="25">
        <v>0</v>
      </c>
      <c r="H74" s="25">
        <v>6</v>
      </c>
      <c r="I74" s="25">
        <v>0</v>
      </c>
      <c r="J74" s="25">
        <v>0</v>
      </c>
      <c r="K74" s="26">
        <v>20005.043478260868</v>
      </c>
      <c r="L74" s="27">
        <f t="shared" si="1"/>
        <v>71.875</v>
      </c>
    </row>
    <row r="75" spans="1:12" ht="24" x14ac:dyDescent="0.55000000000000004">
      <c r="A75" s="13" t="s">
        <v>93</v>
      </c>
      <c r="B75" s="14"/>
      <c r="C75" s="15">
        <v>166</v>
      </c>
      <c r="D75" s="15">
        <v>104</v>
      </c>
      <c r="E75" s="15">
        <v>11</v>
      </c>
      <c r="F75" s="15">
        <v>7</v>
      </c>
      <c r="G75" s="15">
        <v>3</v>
      </c>
      <c r="H75" s="15">
        <v>6</v>
      </c>
      <c r="I75" s="15">
        <v>0</v>
      </c>
      <c r="J75" s="15">
        <v>8</v>
      </c>
      <c r="K75" s="16">
        <v>27319.547826086957</v>
      </c>
      <c r="L75" s="17">
        <f t="shared" si="1"/>
        <v>80.985915492957744</v>
      </c>
    </row>
    <row r="76" spans="1:12" ht="24" x14ac:dyDescent="0.55000000000000004">
      <c r="A76" s="18"/>
      <c r="B76" s="19" t="s">
        <v>94</v>
      </c>
      <c r="C76" s="20">
        <v>70</v>
      </c>
      <c r="D76" s="20">
        <v>49</v>
      </c>
      <c r="E76" s="20">
        <v>6</v>
      </c>
      <c r="F76" s="20">
        <v>1</v>
      </c>
      <c r="G76" s="20">
        <v>1</v>
      </c>
      <c r="H76" s="20">
        <v>3</v>
      </c>
      <c r="I76" s="20">
        <v>0</v>
      </c>
      <c r="J76" s="20">
        <v>3</v>
      </c>
      <c r="K76" s="21">
        <v>16623.636363636364</v>
      </c>
      <c r="L76" s="22">
        <f t="shared" si="1"/>
        <v>88.709677419354833</v>
      </c>
    </row>
    <row r="77" spans="1:12" ht="24" x14ac:dyDescent="0.55000000000000004">
      <c r="A77" s="18"/>
      <c r="B77" s="19" t="s">
        <v>95</v>
      </c>
      <c r="C77" s="20">
        <v>14</v>
      </c>
      <c r="D77" s="20">
        <v>4</v>
      </c>
      <c r="E77" s="20">
        <v>0</v>
      </c>
      <c r="F77" s="20">
        <v>0</v>
      </c>
      <c r="G77" s="20">
        <v>1</v>
      </c>
      <c r="H77" s="20">
        <v>0</v>
      </c>
      <c r="I77" s="20">
        <v>0</v>
      </c>
      <c r="J77" s="20">
        <v>3</v>
      </c>
      <c r="K77" s="21">
        <v>14536.5</v>
      </c>
      <c r="L77" s="22">
        <f t="shared" si="1"/>
        <v>40</v>
      </c>
    </row>
    <row r="78" spans="1:12" ht="24" x14ac:dyDescent="0.55000000000000004">
      <c r="A78" s="18"/>
      <c r="B78" s="19" t="s">
        <v>96</v>
      </c>
      <c r="C78" s="20">
        <v>42</v>
      </c>
      <c r="D78" s="20">
        <v>27</v>
      </c>
      <c r="E78" s="20">
        <v>3</v>
      </c>
      <c r="F78" s="20">
        <v>3</v>
      </c>
      <c r="G78" s="20">
        <v>1</v>
      </c>
      <c r="H78" s="20">
        <v>2</v>
      </c>
      <c r="I78" s="20">
        <v>0</v>
      </c>
      <c r="J78" s="20">
        <v>0</v>
      </c>
      <c r="K78" s="21">
        <v>59320</v>
      </c>
      <c r="L78" s="22">
        <f t="shared" si="1"/>
        <v>83.333333333333329</v>
      </c>
    </row>
    <row r="79" spans="1:12" ht="24" x14ac:dyDescent="0.55000000000000004">
      <c r="A79" s="23"/>
      <c r="B79" s="24" t="s">
        <v>97</v>
      </c>
      <c r="C79" s="25">
        <v>40</v>
      </c>
      <c r="D79" s="25">
        <v>24</v>
      </c>
      <c r="E79" s="25">
        <v>2</v>
      </c>
      <c r="F79" s="25">
        <v>3</v>
      </c>
      <c r="G79" s="25">
        <v>0</v>
      </c>
      <c r="H79" s="25">
        <v>1</v>
      </c>
      <c r="I79" s="25">
        <v>0</v>
      </c>
      <c r="J79" s="25">
        <v>2</v>
      </c>
      <c r="K79" s="26">
        <v>14988.538461538461</v>
      </c>
      <c r="L79" s="27">
        <f t="shared" si="1"/>
        <v>76.470588235294116</v>
      </c>
    </row>
    <row r="80" spans="1:12" ht="24" x14ac:dyDescent="0.55000000000000004">
      <c r="A80" s="13" t="s">
        <v>98</v>
      </c>
      <c r="B80" s="14"/>
      <c r="C80" s="15">
        <v>303</v>
      </c>
      <c r="D80" s="15">
        <v>207</v>
      </c>
      <c r="E80" s="15">
        <v>15</v>
      </c>
      <c r="F80" s="15">
        <v>7</v>
      </c>
      <c r="G80" s="15">
        <v>2</v>
      </c>
      <c r="H80" s="15">
        <v>9</v>
      </c>
      <c r="I80" s="15">
        <v>0</v>
      </c>
      <c r="J80" s="15">
        <v>9</v>
      </c>
      <c r="K80" s="16">
        <v>15408.572072072073</v>
      </c>
      <c r="L80" s="17">
        <f t="shared" si="1"/>
        <v>80.434782608695656</v>
      </c>
    </row>
    <row r="81" spans="1:12" ht="24" x14ac:dyDescent="0.55000000000000004">
      <c r="A81" s="18"/>
      <c r="B81" s="19" t="s">
        <v>99</v>
      </c>
      <c r="C81" s="28">
        <v>2</v>
      </c>
      <c r="D81" s="28">
        <v>0</v>
      </c>
      <c r="E81" s="28">
        <v>0</v>
      </c>
      <c r="F81" s="28">
        <v>1</v>
      </c>
      <c r="G81" s="28">
        <v>0</v>
      </c>
      <c r="H81" s="28">
        <v>0</v>
      </c>
      <c r="I81" s="28">
        <v>0</v>
      </c>
      <c r="J81" s="28">
        <v>0</v>
      </c>
      <c r="K81" s="29">
        <v>0</v>
      </c>
      <c r="L81" s="30">
        <f t="shared" si="1"/>
        <v>0</v>
      </c>
    </row>
    <row r="82" spans="1:12" ht="24" x14ac:dyDescent="0.55000000000000004">
      <c r="A82" s="18"/>
      <c r="B82" s="19" t="s">
        <v>100</v>
      </c>
      <c r="C82" s="20">
        <v>3</v>
      </c>
      <c r="D82" s="20">
        <v>2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1">
        <v>12500</v>
      </c>
      <c r="L82" s="22">
        <f t="shared" si="1"/>
        <v>66.666666666666671</v>
      </c>
    </row>
    <row r="83" spans="1:12" ht="24" x14ac:dyDescent="0.55000000000000004">
      <c r="A83" s="18"/>
      <c r="B83" s="19" t="s">
        <v>101</v>
      </c>
      <c r="C83" s="20">
        <v>2</v>
      </c>
      <c r="D83" s="20">
        <v>1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1">
        <v>15000</v>
      </c>
      <c r="L83" s="22">
        <f t="shared" si="1"/>
        <v>50</v>
      </c>
    </row>
    <row r="84" spans="1:12" ht="24" x14ac:dyDescent="0.55000000000000004">
      <c r="A84" s="18"/>
      <c r="B84" s="19" t="s">
        <v>102</v>
      </c>
      <c r="C84" s="20">
        <v>45</v>
      </c>
      <c r="D84" s="20">
        <v>39</v>
      </c>
      <c r="E84" s="20">
        <v>0</v>
      </c>
      <c r="F84" s="20">
        <v>0</v>
      </c>
      <c r="G84" s="20">
        <v>0</v>
      </c>
      <c r="H84" s="20">
        <v>1</v>
      </c>
      <c r="I84" s="20">
        <v>0</v>
      </c>
      <c r="J84" s="20">
        <v>1</v>
      </c>
      <c r="K84" s="21">
        <v>14139.974358974359</v>
      </c>
      <c r="L84" s="22">
        <f t="shared" si="1"/>
        <v>90.697674418604649</v>
      </c>
    </row>
    <row r="85" spans="1:12" ht="24" x14ac:dyDescent="0.55000000000000004">
      <c r="A85" s="18"/>
      <c r="B85" s="19" t="s">
        <v>103</v>
      </c>
      <c r="C85" s="20">
        <v>33</v>
      </c>
      <c r="D85" s="20">
        <v>17</v>
      </c>
      <c r="E85" s="20">
        <v>3</v>
      </c>
      <c r="F85" s="20">
        <v>1</v>
      </c>
      <c r="G85" s="20">
        <v>1</v>
      </c>
      <c r="H85" s="20">
        <v>3</v>
      </c>
      <c r="I85" s="20">
        <v>0</v>
      </c>
      <c r="J85" s="20">
        <v>1</v>
      </c>
      <c r="K85" s="21">
        <v>14665</v>
      </c>
      <c r="L85" s="22">
        <f t="shared" si="1"/>
        <v>74.074074074074076</v>
      </c>
    </row>
    <row r="86" spans="1:12" ht="24" x14ac:dyDescent="0.55000000000000004">
      <c r="A86" s="18"/>
      <c r="B86" s="19" t="s">
        <v>104</v>
      </c>
      <c r="C86" s="20">
        <v>61</v>
      </c>
      <c r="D86" s="20">
        <v>41</v>
      </c>
      <c r="E86" s="20">
        <v>4</v>
      </c>
      <c r="F86" s="20">
        <v>1</v>
      </c>
      <c r="G86" s="20">
        <v>1</v>
      </c>
      <c r="H86" s="20">
        <v>1</v>
      </c>
      <c r="I86" s="20">
        <v>0</v>
      </c>
      <c r="J86" s="20">
        <v>1</v>
      </c>
      <c r="K86" s="21">
        <v>16540.511111111111</v>
      </c>
      <c r="L86" s="22">
        <f t="shared" si="1"/>
        <v>78.94736842105263</v>
      </c>
    </row>
    <row r="87" spans="1:12" ht="24" x14ac:dyDescent="0.55000000000000004">
      <c r="A87" s="18"/>
      <c r="B87" s="19" t="s">
        <v>105</v>
      </c>
      <c r="C87" s="20">
        <v>21</v>
      </c>
      <c r="D87" s="20">
        <v>13</v>
      </c>
      <c r="E87" s="20">
        <v>3</v>
      </c>
      <c r="F87" s="20">
        <v>1</v>
      </c>
      <c r="G87" s="20">
        <v>0</v>
      </c>
      <c r="H87" s="20">
        <v>0</v>
      </c>
      <c r="I87" s="20">
        <v>0</v>
      </c>
      <c r="J87" s="20">
        <v>1</v>
      </c>
      <c r="K87" s="21">
        <v>17642.1875</v>
      </c>
      <c r="L87" s="22">
        <f t="shared" si="1"/>
        <v>84.21052631578948</v>
      </c>
    </row>
    <row r="88" spans="1:12" ht="24" x14ac:dyDescent="0.55000000000000004">
      <c r="A88" s="18"/>
      <c r="B88" s="19" t="s">
        <v>106</v>
      </c>
      <c r="C88" s="20">
        <v>20</v>
      </c>
      <c r="D88" s="20">
        <v>15</v>
      </c>
      <c r="E88" s="20">
        <v>2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1">
        <v>17235.294117647059</v>
      </c>
      <c r="L88" s="22">
        <f t="shared" si="1"/>
        <v>85</v>
      </c>
    </row>
    <row r="89" spans="1:12" ht="24" x14ac:dyDescent="0.55000000000000004">
      <c r="A89" s="18"/>
      <c r="B89" s="19" t="s">
        <v>107</v>
      </c>
      <c r="C89" s="20">
        <v>47</v>
      </c>
      <c r="D89" s="20">
        <v>26</v>
      </c>
      <c r="E89" s="20">
        <v>2</v>
      </c>
      <c r="F89" s="20">
        <v>0</v>
      </c>
      <c r="G89" s="20">
        <v>0</v>
      </c>
      <c r="H89" s="20">
        <v>2</v>
      </c>
      <c r="I89" s="20">
        <v>0</v>
      </c>
      <c r="J89" s="20">
        <v>1</v>
      </c>
      <c r="K89" s="21">
        <v>14007.142857142857</v>
      </c>
      <c r="L89" s="22">
        <f t="shared" si="1"/>
        <v>63.636363636363633</v>
      </c>
    </row>
    <row r="90" spans="1:12" ht="24" x14ac:dyDescent="0.55000000000000004">
      <c r="A90" s="18"/>
      <c r="B90" s="19" t="s">
        <v>77</v>
      </c>
      <c r="C90" s="20">
        <v>65</v>
      </c>
      <c r="D90" s="20">
        <v>51</v>
      </c>
      <c r="E90" s="20">
        <v>1</v>
      </c>
      <c r="F90" s="20">
        <v>3</v>
      </c>
      <c r="G90" s="20">
        <v>0</v>
      </c>
      <c r="H90" s="20">
        <v>2</v>
      </c>
      <c r="I90" s="20">
        <v>0</v>
      </c>
      <c r="J90" s="20">
        <v>3</v>
      </c>
      <c r="K90" s="21">
        <v>15406.653846153846</v>
      </c>
      <c r="L90" s="22">
        <f t="shared" si="1"/>
        <v>91.228070175438603</v>
      </c>
    </row>
    <row r="91" spans="1:12" ht="24" x14ac:dyDescent="0.55000000000000004">
      <c r="A91" s="23"/>
      <c r="B91" s="24" t="s">
        <v>108</v>
      </c>
      <c r="C91" s="25">
        <v>4</v>
      </c>
      <c r="D91" s="25">
        <v>2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1</v>
      </c>
      <c r="K91" s="26">
        <v>11500</v>
      </c>
      <c r="L91" s="27">
        <f t="shared" si="1"/>
        <v>66.666666666666671</v>
      </c>
    </row>
    <row r="92" spans="1:12" ht="24" x14ac:dyDescent="0.55000000000000004">
      <c r="A92" s="13" t="s">
        <v>109</v>
      </c>
      <c r="B92" s="14"/>
      <c r="C92" s="15">
        <v>181</v>
      </c>
      <c r="D92" s="15">
        <v>81</v>
      </c>
      <c r="E92" s="15">
        <v>14</v>
      </c>
      <c r="F92" s="15">
        <v>34</v>
      </c>
      <c r="G92" s="15">
        <v>6</v>
      </c>
      <c r="H92" s="15">
        <v>3</v>
      </c>
      <c r="I92" s="15">
        <v>0</v>
      </c>
      <c r="J92" s="15">
        <v>5</v>
      </c>
      <c r="K92" s="16">
        <v>15360.989473684211</v>
      </c>
      <c r="L92" s="17">
        <f t="shared" si="1"/>
        <v>71.428571428571431</v>
      </c>
    </row>
    <row r="93" spans="1:12" ht="24" x14ac:dyDescent="0.55000000000000004">
      <c r="A93" s="18"/>
      <c r="B93" s="19" t="s">
        <v>110</v>
      </c>
      <c r="C93" s="20">
        <v>10</v>
      </c>
      <c r="D93" s="20">
        <v>7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1">
        <v>15751.428571428571</v>
      </c>
      <c r="L93" s="22">
        <f t="shared" si="1"/>
        <v>70</v>
      </c>
    </row>
    <row r="94" spans="1:12" ht="24" x14ac:dyDescent="0.55000000000000004">
      <c r="A94" s="18"/>
      <c r="B94" s="19" t="s">
        <v>76</v>
      </c>
      <c r="C94" s="20">
        <v>1</v>
      </c>
      <c r="D94" s="20">
        <v>1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>
        <v>18000</v>
      </c>
      <c r="L94" s="22">
        <f t="shared" si="1"/>
        <v>100</v>
      </c>
    </row>
    <row r="95" spans="1:12" ht="24" x14ac:dyDescent="0.55000000000000004">
      <c r="A95" s="18"/>
      <c r="B95" s="19" t="s">
        <v>33</v>
      </c>
      <c r="C95" s="20">
        <v>27</v>
      </c>
      <c r="D95" s="20">
        <v>15</v>
      </c>
      <c r="E95" s="20">
        <v>7</v>
      </c>
      <c r="F95" s="20">
        <v>1</v>
      </c>
      <c r="G95" s="20">
        <v>0</v>
      </c>
      <c r="H95" s="20">
        <v>0</v>
      </c>
      <c r="I95" s="20">
        <v>0</v>
      </c>
      <c r="J95" s="20">
        <v>0</v>
      </c>
      <c r="K95" s="21">
        <v>13989.727272727272</v>
      </c>
      <c r="L95" s="22">
        <f t="shared" si="1"/>
        <v>84.615384615384613</v>
      </c>
    </row>
    <row r="96" spans="1:12" ht="24" x14ac:dyDescent="0.55000000000000004">
      <c r="A96" s="18"/>
      <c r="B96" s="19" t="s">
        <v>105</v>
      </c>
      <c r="C96" s="20">
        <v>3</v>
      </c>
      <c r="D96" s="20">
        <v>2</v>
      </c>
      <c r="E96" s="20">
        <v>0</v>
      </c>
      <c r="F96" s="20">
        <v>0</v>
      </c>
      <c r="G96" s="20">
        <v>0</v>
      </c>
      <c r="H96" s="20">
        <v>1</v>
      </c>
      <c r="I96" s="20">
        <v>0</v>
      </c>
      <c r="J96" s="20">
        <v>0</v>
      </c>
      <c r="K96" s="21">
        <v>12500</v>
      </c>
      <c r="L96" s="22">
        <f t="shared" si="1"/>
        <v>100</v>
      </c>
    </row>
    <row r="97" spans="1:12" ht="24" x14ac:dyDescent="0.55000000000000004">
      <c r="A97" s="18"/>
      <c r="B97" s="19" t="s">
        <v>111</v>
      </c>
      <c r="C97" s="20">
        <v>7</v>
      </c>
      <c r="D97" s="20">
        <v>6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1">
        <v>16416.666666666668</v>
      </c>
      <c r="L97" s="22">
        <f t="shared" si="1"/>
        <v>85.714285714285708</v>
      </c>
    </row>
    <row r="98" spans="1:12" ht="24" x14ac:dyDescent="0.55000000000000004">
      <c r="A98" s="18"/>
      <c r="B98" s="19" t="s">
        <v>67</v>
      </c>
      <c r="C98" s="20">
        <v>130</v>
      </c>
      <c r="D98" s="20">
        <v>48</v>
      </c>
      <c r="E98" s="20">
        <v>7</v>
      </c>
      <c r="F98" s="20">
        <v>32</v>
      </c>
      <c r="G98" s="20">
        <v>6</v>
      </c>
      <c r="H98" s="20">
        <v>2</v>
      </c>
      <c r="I98" s="20">
        <v>0</v>
      </c>
      <c r="J98" s="20">
        <v>5</v>
      </c>
      <c r="K98" s="21">
        <v>15686.545454545454</v>
      </c>
      <c r="L98" s="22">
        <f t="shared" si="1"/>
        <v>64.705882352941174</v>
      </c>
    </row>
    <row r="99" spans="1:12" ht="24" x14ac:dyDescent="0.55000000000000004">
      <c r="A99" s="23"/>
      <c r="B99" s="24" t="s">
        <v>77</v>
      </c>
      <c r="C99" s="25">
        <v>3</v>
      </c>
      <c r="D99" s="25">
        <v>2</v>
      </c>
      <c r="E99" s="25">
        <v>0</v>
      </c>
      <c r="F99" s="25">
        <v>1</v>
      </c>
      <c r="G99" s="25">
        <v>0</v>
      </c>
      <c r="H99" s="25">
        <v>0</v>
      </c>
      <c r="I99" s="25">
        <v>0</v>
      </c>
      <c r="J99" s="25">
        <v>0</v>
      </c>
      <c r="K99" s="26">
        <v>18500</v>
      </c>
      <c r="L99" s="27">
        <f t="shared" si="1"/>
        <v>100</v>
      </c>
    </row>
    <row r="100" spans="1:12" ht="24" x14ac:dyDescent="0.55000000000000004">
      <c r="A100" s="13" t="s">
        <v>112</v>
      </c>
      <c r="B100" s="14"/>
      <c r="C100" s="15">
        <v>359</v>
      </c>
      <c r="D100" s="15">
        <v>211</v>
      </c>
      <c r="E100" s="15">
        <v>8</v>
      </c>
      <c r="F100" s="15">
        <v>61</v>
      </c>
      <c r="G100" s="15">
        <v>4</v>
      </c>
      <c r="H100" s="15">
        <v>15</v>
      </c>
      <c r="I100" s="15">
        <v>0</v>
      </c>
      <c r="J100" s="15">
        <v>8</v>
      </c>
      <c r="K100" s="16">
        <v>20305.292237442922</v>
      </c>
      <c r="L100" s="17">
        <f t="shared" si="1"/>
        <v>80.811808118081174</v>
      </c>
    </row>
    <row r="101" spans="1:12" ht="24" x14ac:dyDescent="0.55000000000000004">
      <c r="A101" s="18"/>
      <c r="B101" s="19" t="s">
        <v>113</v>
      </c>
      <c r="C101" s="20">
        <v>4</v>
      </c>
      <c r="D101" s="20">
        <v>1</v>
      </c>
      <c r="E101" s="20">
        <v>0</v>
      </c>
      <c r="F101" s="20">
        <v>2</v>
      </c>
      <c r="G101" s="20">
        <v>0</v>
      </c>
      <c r="H101" s="20">
        <v>0</v>
      </c>
      <c r="I101" s="20">
        <v>0</v>
      </c>
      <c r="J101" s="20">
        <v>0</v>
      </c>
      <c r="K101" s="21">
        <v>20000</v>
      </c>
      <c r="L101" s="22">
        <f t="shared" si="1"/>
        <v>50</v>
      </c>
    </row>
    <row r="102" spans="1:12" ht="24" x14ac:dyDescent="0.55000000000000004">
      <c r="A102" s="18"/>
      <c r="B102" s="19" t="s">
        <v>114</v>
      </c>
      <c r="C102" s="20">
        <v>13</v>
      </c>
      <c r="D102" s="20">
        <v>3</v>
      </c>
      <c r="E102" s="20">
        <v>0</v>
      </c>
      <c r="F102" s="20">
        <v>10</v>
      </c>
      <c r="G102" s="20">
        <v>0</v>
      </c>
      <c r="H102" s="20">
        <v>0</v>
      </c>
      <c r="I102" s="20">
        <v>0</v>
      </c>
      <c r="J102" s="20">
        <v>1</v>
      </c>
      <c r="K102" s="21">
        <v>22666.666666666668</v>
      </c>
      <c r="L102" s="22">
        <f t="shared" si="1"/>
        <v>150</v>
      </c>
    </row>
    <row r="103" spans="1:12" ht="24" x14ac:dyDescent="0.55000000000000004">
      <c r="A103" s="18"/>
      <c r="B103" s="19" t="s">
        <v>115</v>
      </c>
      <c r="C103" s="20">
        <v>8</v>
      </c>
      <c r="D103" s="20">
        <v>1</v>
      </c>
      <c r="E103" s="20">
        <v>0</v>
      </c>
      <c r="F103" s="20">
        <v>6</v>
      </c>
      <c r="G103" s="20">
        <v>1</v>
      </c>
      <c r="H103" s="20">
        <v>0</v>
      </c>
      <c r="I103" s="20">
        <v>0</v>
      </c>
      <c r="J103" s="20">
        <v>0</v>
      </c>
      <c r="K103" s="21">
        <v>12500</v>
      </c>
      <c r="L103" s="22">
        <f t="shared" si="1"/>
        <v>100</v>
      </c>
    </row>
    <row r="104" spans="1:12" ht="24" x14ac:dyDescent="0.55000000000000004">
      <c r="A104" s="18"/>
      <c r="B104" s="19" t="s">
        <v>116</v>
      </c>
      <c r="C104" s="20">
        <v>4</v>
      </c>
      <c r="D104" s="20">
        <v>1</v>
      </c>
      <c r="E104" s="20">
        <v>0</v>
      </c>
      <c r="F104" s="20">
        <v>3</v>
      </c>
      <c r="G104" s="20">
        <v>0</v>
      </c>
      <c r="H104" s="20">
        <v>0</v>
      </c>
      <c r="I104" s="20">
        <v>0</v>
      </c>
      <c r="J104" s="20">
        <v>0</v>
      </c>
      <c r="K104" s="21">
        <v>15000</v>
      </c>
      <c r="L104" s="22">
        <f t="shared" si="1"/>
        <v>100</v>
      </c>
    </row>
    <row r="105" spans="1:12" ht="24" x14ac:dyDescent="0.55000000000000004">
      <c r="A105" s="18"/>
      <c r="B105" s="19" t="s">
        <v>117</v>
      </c>
      <c r="C105" s="20">
        <v>21</v>
      </c>
      <c r="D105" s="20">
        <v>7</v>
      </c>
      <c r="E105" s="20">
        <v>0</v>
      </c>
      <c r="F105" s="20">
        <v>11</v>
      </c>
      <c r="G105" s="20">
        <v>0</v>
      </c>
      <c r="H105" s="20">
        <v>0</v>
      </c>
      <c r="I105" s="20">
        <v>0</v>
      </c>
      <c r="J105" s="20">
        <v>1</v>
      </c>
      <c r="K105" s="21">
        <v>31857.142857142859</v>
      </c>
      <c r="L105" s="22">
        <f t="shared" si="1"/>
        <v>77.777777777777771</v>
      </c>
    </row>
    <row r="106" spans="1:12" ht="44.25" x14ac:dyDescent="0.55000000000000004">
      <c r="A106" s="18"/>
      <c r="B106" s="19" t="s">
        <v>118</v>
      </c>
      <c r="C106" s="28">
        <v>19</v>
      </c>
      <c r="D106" s="28">
        <v>5</v>
      </c>
      <c r="E106" s="28">
        <v>0</v>
      </c>
      <c r="F106" s="28">
        <v>9</v>
      </c>
      <c r="G106" s="28">
        <v>0</v>
      </c>
      <c r="H106" s="28">
        <v>0</v>
      </c>
      <c r="I106" s="28">
        <v>0</v>
      </c>
      <c r="J106" s="28">
        <v>1</v>
      </c>
      <c r="K106" s="29">
        <v>12220</v>
      </c>
      <c r="L106" s="30">
        <f t="shared" si="1"/>
        <v>55.555555555555557</v>
      </c>
    </row>
    <row r="107" spans="1:12" ht="24" x14ac:dyDescent="0.55000000000000004">
      <c r="A107" s="18"/>
      <c r="B107" s="19" t="s">
        <v>119</v>
      </c>
      <c r="C107" s="28">
        <v>5</v>
      </c>
      <c r="D107" s="28">
        <v>0</v>
      </c>
      <c r="E107" s="28">
        <v>0</v>
      </c>
      <c r="F107" s="28">
        <v>4</v>
      </c>
      <c r="G107" s="28">
        <v>0</v>
      </c>
      <c r="H107" s="28">
        <v>0</v>
      </c>
      <c r="I107" s="28">
        <v>0</v>
      </c>
      <c r="J107" s="28">
        <v>0</v>
      </c>
      <c r="K107" s="29">
        <v>0</v>
      </c>
      <c r="L107" s="30">
        <f t="shared" si="1"/>
        <v>0</v>
      </c>
    </row>
    <row r="108" spans="1:12" ht="24" x14ac:dyDescent="0.55000000000000004">
      <c r="A108" s="18"/>
      <c r="B108" s="19" t="s">
        <v>120</v>
      </c>
      <c r="C108" s="20">
        <v>49</v>
      </c>
      <c r="D108" s="20">
        <v>27</v>
      </c>
      <c r="E108" s="20">
        <v>1</v>
      </c>
      <c r="F108" s="20">
        <v>1</v>
      </c>
      <c r="G108" s="20">
        <v>0</v>
      </c>
      <c r="H108" s="20">
        <v>8</v>
      </c>
      <c r="I108" s="20">
        <v>0</v>
      </c>
      <c r="J108" s="20">
        <v>2</v>
      </c>
      <c r="K108" s="21">
        <v>24107.142857142859</v>
      </c>
      <c r="L108" s="22">
        <f t="shared" si="1"/>
        <v>73.684210526315795</v>
      </c>
    </row>
    <row r="109" spans="1:12" ht="24" x14ac:dyDescent="0.55000000000000004">
      <c r="A109" s="18"/>
      <c r="B109" s="19" t="s">
        <v>121</v>
      </c>
      <c r="C109" s="20">
        <v>55</v>
      </c>
      <c r="D109" s="20">
        <v>42</v>
      </c>
      <c r="E109" s="20">
        <v>0</v>
      </c>
      <c r="F109" s="20">
        <v>5</v>
      </c>
      <c r="G109" s="20">
        <v>1</v>
      </c>
      <c r="H109" s="20">
        <v>0</v>
      </c>
      <c r="I109" s="20">
        <v>0</v>
      </c>
      <c r="J109" s="20">
        <v>1</v>
      </c>
      <c r="K109" s="21">
        <v>18861.904761904763</v>
      </c>
      <c r="L109" s="22">
        <f t="shared" si="1"/>
        <v>87.5</v>
      </c>
    </row>
    <row r="110" spans="1:12" ht="24" x14ac:dyDescent="0.55000000000000004">
      <c r="A110" s="18"/>
      <c r="B110" s="19" t="s">
        <v>122</v>
      </c>
      <c r="C110" s="20">
        <v>84</v>
      </c>
      <c r="D110" s="20">
        <v>61</v>
      </c>
      <c r="E110" s="20">
        <v>3</v>
      </c>
      <c r="F110" s="20">
        <v>5</v>
      </c>
      <c r="G110" s="20">
        <v>0</v>
      </c>
      <c r="H110" s="20">
        <v>4</v>
      </c>
      <c r="I110" s="20">
        <v>0</v>
      </c>
      <c r="J110" s="20">
        <v>1</v>
      </c>
      <c r="K110" s="21">
        <v>19284.984375</v>
      </c>
      <c r="L110" s="22">
        <f t="shared" si="1"/>
        <v>86.486486486486484</v>
      </c>
    </row>
    <row r="111" spans="1:12" ht="24" x14ac:dyDescent="0.55000000000000004">
      <c r="A111" s="18"/>
      <c r="B111" s="19" t="s">
        <v>123</v>
      </c>
      <c r="C111" s="20">
        <v>40</v>
      </c>
      <c r="D111" s="20">
        <v>23</v>
      </c>
      <c r="E111" s="20">
        <v>1</v>
      </c>
      <c r="F111" s="20">
        <v>3</v>
      </c>
      <c r="G111" s="20">
        <v>0</v>
      </c>
      <c r="H111" s="20">
        <v>1</v>
      </c>
      <c r="I111" s="20">
        <v>0</v>
      </c>
      <c r="J111" s="20">
        <v>0</v>
      </c>
      <c r="K111" s="21">
        <v>19361.25</v>
      </c>
      <c r="L111" s="22">
        <f t="shared" si="1"/>
        <v>66.666666666666671</v>
      </c>
    </row>
    <row r="112" spans="1:12" ht="24" x14ac:dyDescent="0.55000000000000004">
      <c r="A112" s="23"/>
      <c r="B112" s="24" t="s">
        <v>124</v>
      </c>
      <c r="C112" s="25">
        <v>57</v>
      </c>
      <c r="D112" s="25">
        <v>40</v>
      </c>
      <c r="E112" s="25">
        <v>3</v>
      </c>
      <c r="F112" s="25">
        <v>2</v>
      </c>
      <c r="G112" s="25">
        <v>2</v>
      </c>
      <c r="H112" s="25">
        <v>2</v>
      </c>
      <c r="I112" s="25">
        <v>0</v>
      </c>
      <c r="J112" s="25">
        <v>1</v>
      </c>
      <c r="K112" s="26">
        <v>20491.860465116279</v>
      </c>
      <c r="L112" s="27">
        <f t="shared" si="1"/>
        <v>86</v>
      </c>
    </row>
    <row r="113" spans="1:12" ht="24" x14ac:dyDescent="0.55000000000000004">
      <c r="A113" s="13" t="s">
        <v>125</v>
      </c>
      <c r="B113" s="14"/>
      <c r="C113" s="15">
        <v>339</v>
      </c>
      <c r="D113" s="15">
        <v>194</v>
      </c>
      <c r="E113" s="15">
        <v>41</v>
      </c>
      <c r="F113" s="15">
        <v>8</v>
      </c>
      <c r="G113" s="15">
        <v>14</v>
      </c>
      <c r="H113" s="15">
        <v>11</v>
      </c>
      <c r="I113" s="15">
        <v>0</v>
      </c>
      <c r="J113" s="15">
        <v>3</v>
      </c>
      <c r="K113" s="16">
        <v>16308.548936170213</v>
      </c>
      <c r="L113" s="17">
        <f t="shared" si="1"/>
        <v>77.557755775577562</v>
      </c>
    </row>
    <row r="114" spans="1:12" ht="24" x14ac:dyDescent="0.55000000000000004">
      <c r="A114" s="18"/>
      <c r="B114" s="19" t="s">
        <v>126</v>
      </c>
      <c r="C114" s="20">
        <v>12</v>
      </c>
      <c r="D114" s="20">
        <v>6</v>
      </c>
      <c r="E114" s="20">
        <v>2</v>
      </c>
      <c r="F114" s="20">
        <v>0</v>
      </c>
      <c r="G114" s="20">
        <v>1</v>
      </c>
      <c r="H114" s="20">
        <v>1</v>
      </c>
      <c r="I114" s="20">
        <v>0</v>
      </c>
      <c r="J114" s="20">
        <v>0</v>
      </c>
      <c r="K114" s="21">
        <v>13750</v>
      </c>
      <c r="L114" s="22">
        <f t="shared" si="1"/>
        <v>80</v>
      </c>
    </row>
    <row r="115" spans="1:12" ht="24" x14ac:dyDescent="0.55000000000000004">
      <c r="A115" s="18"/>
      <c r="B115" s="19" t="s">
        <v>127</v>
      </c>
      <c r="C115" s="20">
        <v>27</v>
      </c>
      <c r="D115" s="20">
        <v>20</v>
      </c>
      <c r="E115" s="20">
        <v>0</v>
      </c>
      <c r="F115" s="20">
        <v>2</v>
      </c>
      <c r="G115" s="20">
        <v>0</v>
      </c>
      <c r="H115" s="20">
        <v>0</v>
      </c>
      <c r="I115" s="20">
        <v>0</v>
      </c>
      <c r="J115" s="20">
        <v>0</v>
      </c>
      <c r="K115" s="21">
        <v>17237.5</v>
      </c>
      <c r="L115" s="22">
        <f t="shared" si="1"/>
        <v>80</v>
      </c>
    </row>
    <row r="116" spans="1:12" ht="24" x14ac:dyDescent="0.55000000000000004">
      <c r="A116" s="18"/>
      <c r="B116" s="19" t="s">
        <v>128</v>
      </c>
      <c r="C116" s="20">
        <v>30</v>
      </c>
      <c r="D116" s="20">
        <v>10</v>
      </c>
      <c r="E116" s="20">
        <v>7</v>
      </c>
      <c r="F116" s="20">
        <v>1</v>
      </c>
      <c r="G116" s="20">
        <v>2</v>
      </c>
      <c r="H116" s="20">
        <v>1</v>
      </c>
      <c r="I116" s="20">
        <v>0</v>
      </c>
      <c r="J116" s="20">
        <v>1</v>
      </c>
      <c r="K116" s="21">
        <v>16102.941176470587</v>
      </c>
      <c r="L116" s="22">
        <f t="shared" si="1"/>
        <v>68</v>
      </c>
    </row>
    <row r="117" spans="1:12" ht="24" x14ac:dyDescent="0.55000000000000004">
      <c r="A117" s="18"/>
      <c r="B117" s="19" t="s">
        <v>129</v>
      </c>
      <c r="C117" s="20">
        <v>16</v>
      </c>
      <c r="D117" s="20">
        <v>5</v>
      </c>
      <c r="E117" s="20">
        <v>5</v>
      </c>
      <c r="F117" s="20">
        <v>0</v>
      </c>
      <c r="G117" s="20">
        <v>0</v>
      </c>
      <c r="H117" s="20">
        <v>1</v>
      </c>
      <c r="I117" s="20">
        <v>0</v>
      </c>
      <c r="J117" s="20">
        <v>1</v>
      </c>
      <c r="K117" s="21">
        <v>12990</v>
      </c>
      <c r="L117" s="22">
        <f t="shared" si="1"/>
        <v>71.428571428571431</v>
      </c>
    </row>
    <row r="118" spans="1:12" ht="24" x14ac:dyDescent="0.55000000000000004">
      <c r="A118" s="18"/>
      <c r="B118" s="19" t="s">
        <v>130</v>
      </c>
      <c r="C118" s="20">
        <v>65</v>
      </c>
      <c r="D118" s="20">
        <v>40</v>
      </c>
      <c r="E118" s="20">
        <v>6</v>
      </c>
      <c r="F118" s="20">
        <v>2</v>
      </c>
      <c r="G118" s="20">
        <v>1</v>
      </c>
      <c r="H118" s="20">
        <v>4</v>
      </c>
      <c r="I118" s="20">
        <v>0</v>
      </c>
      <c r="J118" s="20">
        <v>1</v>
      </c>
      <c r="K118" s="21">
        <v>15507.804347826086</v>
      </c>
      <c r="L118" s="22">
        <f t="shared" si="1"/>
        <v>80.701754385964918</v>
      </c>
    </row>
    <row r="119" spans="1:12" ht="24" x14ac:dyDescent="0.55000000000000004">
      <c r="A119" s="18"/>
      <c r="B119" s="19" t="s">
        <v>131</v>
      </c>
      <c r="C119" s="20">
        <v>179</v>
      </c>
      <c r="D119" s="20">
        <v>107</v>
      </c>
      <c r="E119" s="20">
        <v>19</v>
      </c>
      <c r="F119" s="20">
        <v>3</v>
      </c>
      <c r="G119" s="20">
        <v>9</v>
      </c>
      <c r="H119" s="20">
        <v>4</v>
      </c>
      <c r="I119" s="20">
        <v>0</v>
      </c>
      <c r="J119" s="20">
        <v>0</v>
      </c>
      <c r="K119" s="21">
        <v>17113.095238095237</v>
      </c>
      <c r="L119" s="22">
        <f t="shared" si="1"/>
        <v>77.300613496932513</v>
      </c>
    </row>
    <row r="120" spans="1:12" ht="24" x14ac:dyDescent="0.55000000000000004">
      <c r="A120" s="23"/>
      <c r="B120" s="24" t="s">
        <v>132</v>
      </c>
      <c r="C120" s="25">
        <v>10</v>
      </c>
      <c r="D120" s="25">
        <v>6</v>
      </c>
      <c r="E120" s="25">
        <v>2</v>
      </c>
      <c r="F120" s="25">
        <v>0</v>
      </c>
      <c r="G120" s="25">
        <v>1</v>
      </c>
      <c r="H120" s="25">
        <v>0</v>
      </c>
      <c r="I120" s="25">
        <v>0</v>
      </c>
      <c r="J120" s="25">
        <v>0</v>
      </c>
      <c r="K120" s="26">
        <v>13062.5</v>
      </c>
      <c r="L120" s="27">
        <f t="shared" si="1"/>
        <v>88.888888888888886</v>
      </c>
    </row>
    <row r="121" spans="1:12" ht="24" x14ac:dyDescent="0.55000000000000004">
      <c r="A121" s="13" t="s">
        <v>133</v>
      </c>
      <c r="B121" s="14"/>
      <c r="C121" s="15">
        <v>1085</v>
      </c>
      <c r="D121" s="15">
        <v>816</v>
      </c>
      <c r="E121" s="15">
        <v>32</v>
      </c>
      <c r="F121" s="15">
        <v>26</v>
      </c>
      <c r="G121" s="15">
        <v>10</v>
      </c>
      <c r="H121" s="15">
        <v>45</v>
      </c>
      <c r="I121" s="15">
        <v>0</v>
      </c>
      <c r="J121" s="15">
        <v>13</v>
      </c>
      <c r="K121" s="16">
        <v>15480.798349056604</v>
      </c>
      <c r="L121" s="17">
        <f t="shared" si="1"/>
        <v>85.570131180625637</v>
      </c>
    </row>
    <row r="122" spans="1:12" ht="24" x14ac:dyDescent="0.55000000000000004">
      <c r="A122" s="18"/>
      <c r="B122" s="19" t="s">
        <v>134</v>
      </c>
      <c r="C122" s="20">
        <v>73</v>
      </c>
      <c r="D122" s="20">
        <v>68</v>
      </c>
      <c r="E122" s="20">
        <v>0</v>
      </c>
      <c r="F122" s="20">
        <v>0</v>
      </c>
      <c r="G122" s="20">
        <v>1</v>
      </c>
      <c r="H122" s="20">
        <v>1</v>
      </c>
      <c r="I122" s="20">
        <v>0</v>
      </c>
      <c r="J122" s="20">
        <v>0</v>
      </c>
      <c r="K122" s="21">
        <v>14967.058823529413</v>
      </c>
      <c r="L122" s="22">
        <f t="shared" si="1"/>
        <v>95.774647887323937</v>
      </c>
    </row>
    <row r="123" spans="1:12" ht="24" x14ac:dyDescent="0.55000000000000004">
      <c r="A123" s="18"/>
      <c r="B123" s="19" t="s">
        <v>135</v>
      </c>
      <c r="C123" s="20">
        <v>53</v>
      </c>
      <c r="D123" s="20">
        <v>49</v>
      </c>
      <c r="E123" s="20">
        <v>0</v>
      </c>
      <c r="F123" s="20">
        <v>2</v>
      </c>
      <c r="G123" s="20">
        <v>0</v>
      </c>
      <c r="H123" s="20">
        <v>1</v>
      </c>
      <c r="I123" s="20">
        <v>0</v>
      </c>
      <c r="J123" s="20">
        <v>0</v>
      </c>
      <c r="K123" s="21">
        <v>15096.857142857143</v>
      </c>
      <c r="L123" s="22">
        <f t="shared" si="1"/>
        <v>98</v>
      </c>
    </row>
    <row r="124" spans="1:12" ht="24" x14ac:dyDescent="0.55000000000000004">
      <c r="A124" s="18"/>
      <c r="B124" s="19" t="s">
        <v>136</v>
      </c>
      <c r="C124" s="20">
        <v>25</v>
      </c>
      <c r="D124" s="20">
        <v>18</v>
      </c>
      <c r="E124" s="20">
        <v>3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1">
        <v>14520.952380952382</v>
      </c>
      <c r="L124" s="22">
        <f t="shared" si="1"/>
        <v>84</v>
      </c>
    </row>
    <row r="125" spans="1:12" ht="24" x14ac:dyDescent="0.55000000000000004">
      <c r="A125" s="18"/>
      <c r="B125" s="19" t="s">
        <v>137</v>
      </c>
      <c r="C125" s="20">
        <v>221</v>
      </c>
      <c r="D125" s="20">
        <v>165</v>
      </c>
      <c r="E125" s="20">
        <v>11</v>
      </c>
      <c r="F125" s="20">
        <v>3</v>
      </c>
      <c r="G125" s="20">
        <v>3</v>
      </c>
      <c r="H125" s="20">
        <v>22</v>
      </c>
      <c r="I125" s="20">
        <v>0</v>
      </c>
      <c r="J125" s="20">
        <v>0</v>
      </c>
      <c r="K125" s="21">
        <v>16926.886363636364</v>
      </c>
      <c r="L125" s="22">
        <f t="shared" si="1"/>
        <v>91.191709844559583</v>
      </c>
    </row>
    <row r="126" spans="1:12" ht="24" x14ac:dyDescent="0.55000000000000004">
      <c r="A126" s="18"/>
      <c r="B126" s="19" t="s">
        <v>138</v>
      </c>
      <c r="C126" s="20">
        <v>85</v>
      </c>
      <c r="D126" s="20">
        <v>74</v>
      </c>
      <c r="E126" s="20">
        <v>0</v>
      </c>
      <c r="F126" s="20">
        <v>5</v>
      </c>
      <c r="G126" s="20">
        <v>0</v>
      </c>
      <c r="H126" s="20">
        <v>0</v>
      </c>
      <c r="I126" s="20">
        <v>0</v>
      </c>
      <c r="J126" s="20">
        <v>1</v>
      </c>
      <c r="K126" s="21">
        <v>15630.027027027027</v>
      </c>
      <c r="L126" s="22">
        <f t="shared" si="1"/>
        <v>93.670886075949369</v>
      </c>
    </row>
    <row r="127" spans="1:12" ht="24" x14ac:dyDescent="0.55000000000000004">
      <c r="A127" s="18"/>
      <c r="B127" s="19" t="s">
        <v>139</v>
      </c>
      <c r="C127" s="20">
        <v>182</v>
      </c>
      <c r="D127" s="20">
        <v>148</v>
      </c>
      <c r="E127" s="20">
        <v>2</v>
      </c>
      <c r="F127" s="20">
        <v>3</v>
      </c>
      <c r="G127" s="20">
        <v>1</v>
      </c>
      <c r="H127" s="20">
        <v>5</v>
      </c>
      <c r="I127" s="20">
        <v>0</v>
      </c>
      <c r="J127" s="20">
        <v>0</v>
      </c>
      <c r="K127" s="21">
        <v>15303.706666666667</v>
      </c>
      <c r="L127" s="22">
        <f t="shared" si="1"/>
        <v>86.705202312138724</v>
      </c>
    </row>
    <row r="128" spans="1:12" ht="24" x14ac:dyDescent="0.55000000000000004">
      <c r="A128" s="18"/>
      <c r="B128" s="19" t="s">
        <v>140</v>
      </c>
      <c r="C128" s="20">
        <v>60</v>
      </c>
      <c r="D128" s="20">
        <v>49</v>
      </c>
      <c r="E128" s="20">
        <v>0</v>
      </c>
      <c r="F128" s="20">
        <v>2</v>
      </c>
      <c r="G128" s="20">
        <v>0</v>
      </c>
      <c r="H128" s="20">
        <v>0</v>
      </c>
      <c r="I128" s="20">
        <v>0</v>
      </c>
      <c r="J128" s="20">
        <v>0</v>
      </c>
      <c r="K128" s="21">
        <v>14527.142857142857</v>
      </c>
      <c r="L128" s="22">
        <f t="shared" si="1"/>
        <v>84.482758620689651</v>
      </c>
    </row>
    <row r="129" spans="1:12" ht="24" x14ac:dyDescent="0.55000000000000004">
      <c r="A129" s="18"/>
      <c r="B129" s="19" t="s">
        <v>141</v>
      </c>
      <c r="C129" s="20">
        <v>84</v>
      </c>
      <c r="D129" s="20">
        <v>68</v>
      </c>
      <c r="E129" s="20">
        <v>0</v>
      </c>
      <c r="F129" s="20">
        <v>2</v>
      </c>
      <c r="G129" s="20">
        <v>0</v>
      </c>
      <c r="H129" s="20">
        <v>2</v>
      </c>
      <c r="I129" s="20">
        <v>0</v>
      </c>
      <c r="J129" s="20">
        <v>0</v>
      </c>
      <c r="K129" s="21">
        <v>15358.676470588236</v>
      </c>
      <c r="L129" s="22">
        <f t="shared" si="1"/>
        <v>85</v>
      </c>
    </row>
    <row r="130" spans="1:12" ht="24" x14ac:dyDescent="0.55000000000000004">
      <c r="A130" s="18"/>
      <c r="B130" s="19" t="s">
        <v>142</v>
      </c>
      <c r="C130" s="20">
        <v>101</v>
      </c>
      <c r="D130" s="20">
        <v>70</v>
      </c>
      <c r="E130" s="20">
        <v>4</v>
      </c>
      <c r="F130" s="20">
        <v>2</v>
      </c>
      <c r="G130" s="20">
        <v>0</v>
      </c>
      <c r="H130" s="20">
        <v>6</v>
      </c>
      <c r="I130" s="20">
        <v>0</v>
      </c>
      <c r="J130" s="20">
        <v>1</v>
      </c>
      <c r="K130" s="21">
        <v>13571.297297297297</v>
      </c>
      <c r="L130" s="22">
        <f t="shared" si="1"/>
        <v>80.434782608695656</v>
      </c>
    </row>
    <row r="131" spans="1:12" ht="24" x14ac:dyDescent="0.55000000000000004">
      <c r="A131" s="18"/>
      <c r="B131" s="19" t="s">
        <v>143</v>
      </c>
      <c r="C131" s="20">
        <v>150</v>
      </c>
      <c r="D131" s="20">
        <v>83</v>
      </c>
      <c r="E131" s="20">
        <v>10</v>
      </c>
      <c r="F131" s="20">
        <v>3</v>
      </c>
      <c r="G131" s="20">
        <v>3</v>
      </c>
      <c r="H131" s="20">
        <v>8</v>
      </c>
      <c r="I131" s="20">
        <v>0</v>
      </c>
      <c r="J131" s="20">
        <v>6</v>
      </c>
      <c r="K131" s="21">
        <v>16005</v>
      </c>
      <c r="L131" s="22">
        <f t="shared" si="1"/>
        <v>71.538461538461533</v>
      </c>
    </row>
    <row r="132" spans="1:12" ht="24" x14ac:dyDescent="0.55000000000000004">
      <c r="A132" s="23"/>
      <c r="B132" s="24" t="s">
        <v>144</v>
      </c>
      <c r="C132" s="25">
        <v>51</v>
      </c>
      <c r="D132" s="25">
        <v>24</v>
      </c>
      <c r="E132" s="25">
        <v>2</v>
      </c>
      <c r="F132" s="25">
        <v>4</v>
      </c>
      <c r="G132" s="25">
        <v>2</v>
      </c>
      <c r="H132" s="25">
        <v>0</v>
      </c>
      <c r="I132" s="25">
        <v>0</v>
      </c>
      <c r="J132" s="25">
        <v>5</v>
      </c>
      <c r="K132" s="26">
        <v>14807.692307692309</v>
      </c>
      <c r="L132" s="27">
        <f t="shared" si="1"/>
        <v>65</v>
      </c>
    </row>
    <row r="133" spans="1:12" ht="24" x14ac:dyDescent="0.55000000000000004">
      <c r="A133" s="13" t="s">
        <v>145</v>
      </c>
      <c r="B133" s="14"/>
      <c r="C133" s="15">
        <v>74</v>
      </c>
      <c r="D133" s="15">
        <v>52</v>
      </c>
      <c r="E133" s="15">
        <v>4</v>
      </c>
      <c r="F133" s="15">
        <v>0</v>
      </c>
      <c r="G133" s="15">
        <v>0</v>
      </c>
      <c r="H133" s="15">
        <v>10</v>
      </c>
      <c r="I133" s="15">
        <v>0</v>
      </c>
      <c r="J133" s="15">
        <v>0</v>
      </c>
      <c r="K133" s="16">
        <v>16257.392857142857</v>
      </c>
      <c r="L133" s="17">
        <f t="shared" ref="L133:L159" si="2">(D133+E133)*100/(C133-F133-G133-H133-I133-J133)</f>
        <v>87.5</v>
      </c>
    </row>
    <row r="134" spans="1:12" ht="24" x14ac:dyDescent="0.55000000000000004">
      <c r="A134" s="18"/>
      <c r="B134" s="19" t="s">
        <v>146</v>
      </c>
      <c r="C134" s="20">
        <v>30</v>
      </c>
      <c r="D134" s="20">
        <v>20</v>
      </c>
      <c r="E134" s="20">
        <v>3</v>
      </c>
      <c r="F134" s="20">
        <v>0</v>
      </c>
      <c r="G134" s="20">
        <v>0</v>
      </c>
      <c r="H134" s="20">
        <v>3</v>
      </c>
      <c r="I134" s="20">
        <v>0</v>
      </c>
      <c r="J134" s="20">
        <v>0</v>
      </c>
      <c r="K134" s="21">
        <v>17781.739130434784</v>
      </c>
      <c r="L134" s="22">
        <f t="shared" si="2"/>
        <v>85.18518518518519</v>
      </c>
    </row>
    <row r="135" spans="1:12" ht="24" x14ac:dyDescent="0.55000000000000004">
      <c r="A135" s="23"/>
      <c r="B135" s="24" t="s">
        <v>147</v>
      </c>
      <c r="C135" s="25">
        <v>44</v>
      </c>
      <c r="D135" s="25">
        <v>32</v>
      </c>
      <c r="E135" s="25">
        <v>1</v>
      </c>
      <c r="F135" s="25">
        <v>0</v>
      </c>
      <c r="G135" s="25">
        <v>0</v>
      </c>
      <c r="H135" s="25">
        <v>7</v>
      </c>
      <c r="I135" s="25">
        <v>0</v>
      </c>
      <c r="J135" s="25">
        <v>0</v>
      </c>
      <c r="K135" s="26">
        <v>15194.969696969696</v>
      </c>
      <c r="L135" s="27">
        <f t="shared" si="2"/>
        <v>89.189189189189193</v>
      </c>
    </row>
    <row r="136" spans="1:12" ht="24" x14ac:dyDescent="0.55000000000000004">
      <c r="A136" s="13" t="s">
        <v>148</v>
      </c>
      <c r="B136" s="14"/>
      <c r="C136" s="15">
        <v>248</v>
      </c>
      <c r="D136" s="15">
        <v>203</v>
      </c>
      <c r="E136" s="15">
        <v>8</v>
      </c>
      <c r="F136" s="15">
        <v>1</v>
      </c>
      <c r="G136" s="15">
        <v>1</v>
      </c>
      <c r="H136" s="15">
        <v>6</v>
      </c>
      <c r="I136" s="15">
        <v>0</v>
      </c>
      <c r="J136" s="15">
        <v>0</v>
      </c>
      <c r="K136" s="16">
        <v>15858.454976303317</v>
      </c>
      <c r="L136" s="17">
        <f t="shared" si="2"/>
        <v>87.916666666666671</v>
      </c>
    </row>
    <row r="137" spans="1:12" ht="24" x14ac:dyDescent="0.55000000000000004">
      <c r="A137" s="18"/>
      <c r="B137" s="19" t="s">
        <v>149</v>
      </c>
      <c r="C137" s="20">
        <v>78</v>
      </c>
      <c r="D137" s="20">
        <v>64</v>
      </c>
      <c r="E137" s="20">
        <v>2</v>
      </c>
      <c r="F137" s="20">
        <v>1</v>
      </c>
      <c r="G137" s="20">
        <v>1</v>
      </c>
      <c r="H137" s="20">
        <v>3</v>
      </c>
      <c r="I137" s="20">
        <v>0</v>
      </c>
      <c r="J137" s="20">
        <v>0</v>
      </c>
      <c r="K137" s="21">
        <v>18746.060606060608</v>
      </c>
      <c r="L137" s="22">
        <f t="shared" si="2"/>
        <v>90.410958904109592</v>
      </c>
    </row>
    <row r="138" spans="1:12" ht="24" x14ac:dyDescent="0.55000000000000004">
      <c r="A138" s="18"/>
      <c r="B138" s="19" t="s">
        <v>150</v>
      </c>
      <c r="C138" s="20">
        <v>56</v>
      </c>
      <c r="D138" s="20">
        <v>48</v>
      </c>
      <c r="E138" s="20">
        <v>2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1">
        <v>14057.84</v>
      </c>
      <c r="L138" s="22">
        <f t="shared" si="2"/>
        <v>89.285714285714292</v>
      </c>
    </row>
    <row r="139" spans="1:12" ht="24" x14ac:dyDescent="0.55000000000000004">
      <c r="A139" s="18"/>
      <c r="B139" s="19" t="s">
        <v>151</v>
      </c>
      <c r="C139" s="20">
        <v>51</v>
      </c>
      <c r="D139" s="20">
        <v>47</v>
      </c>
      <c r="E139" s="20">
        <v>2</v>
      </c>
      <c r="F139" s="20">
        <v>0</v>
      </c>
      <c r="G139" s="20">
        <v>0</v>
      </c>
      <c r="H139" s="20">
        <v>1</v>
      </c>
      <c r="I139" s="20">
        <v>0</v>
      </c>
      <c r="J139" s="20">
        <v>0</v>
      </c>
      <c r="K139" s="21">
        <v>14815.612244897959</v>
      </c>
      <c r="L139" s="22">
        <f t="shared" si="2"/>
        <v>98</v>
      </c>
    </row>
    <row r="140" spans="1:12" ht="24" x14ac:dyDescent="0.55000000000000004">
      <c r="A140" s="23"/>
      <c r="B140" s="24" t="s">
        <v>152</v>
      </c>
      <c r="C140" s="25">
        <v>63</v>
      </c>
      <c r="D140" s="25">
        <v>44</v>
      </c>
      <c r="E140" s="25">
        <v>2</v>
      </c>
      <c r="F140" s="25">
        <v>0</v>
      </c>
      <c r="G140" s="25">
        <v>0</v>
      </c>
      <c r="H140" s="25">
        <v>2</v>
      </c>
      <c r="I140" s="25">
        <v>0</v>
      </c>
      <c r="J140" s="25">
        <v>0</v>
      </c>
      <c r="K140" s="26">
        <v>14783.41304347826</v>
      </c>
      <c r="L140" s="27">
        <f t="shared" si="2"/>
        <v>75.409836065573771</v>
      </c>
    </row>
    <row r="141" spans="1:12" ht="24" x14ac:dyDescent="0.55000000000000004">
      <c r="A141" s="13" t="s">
        <v>153</v>
      </c>
      <c r="B141" s="14"/>
      <c r="C141" s="15">
        <v>107</v>
      </c>
      <c r="D141" s="15">
        <v>62</v>
      </c>
      <c r="E141" s="15">
        <v>9</v>
      </c>
      <c r="F141" s="15">
        <v>2</v>
      </c>
      <c r="G141" s="15">
        <v>0</v>
      </c>
      <c r="H141" s="15">
        <v>5</v>
      </c>
      <c r="I141" s="15">
        <v>0</v>
      </c>
      <c r="J141" s="15">
        <v>0</v>
      </c>
      <c r="K141" s="16">
        <v>17655.915492957745</v>
      </c>
      <c r="L141" s="17">
        <f t="shared" si="2"/>
        <v>71</v>
      </c>
    </row>
    <row r="142" spans="1:12" ht="24" x14ac:dyDescent="0.55000000000000004">
      <c r="A142" s="18"/>
      <c r="B142" s="19" t="s">
        <v>154</v>
      </c>
      <c r="C142" s="20">
        <v>29</v>
      </c>
      <c r="D142" s="20">
        <v>15</v>
      </c>
      <c r="E142" s="20">
        <v>3</v>
      </c>
      <c r="F142" s="20">
        <v>0</v>
      </c>
      <c r="G142" s="20">
        <v>0</v>
      </c>
      <c r="H142" s="20">
        <v>2</v>
      </c>
      <c r="I142" s="20">
        <v>0</v>
      </c>
      <c r="J142" s="20">
        <v>0</v>
      </c>
      <c r="K142" s="21">
        <v>19453.888888888891</v>
      </c>
      <c r="L142" s="22">
        <f t="shared" si="2"/>
        <v>66.666666666666671</v>
      </c>
    </row>
    <row r="143" spans="1:12" ht="24" x14ac:dyDescent="0.55000000000000004">
      <c r="A143" s="18"/>
      <c r="B143" s="19" t="s">
        <v>155</v>
      </c>
      <c r="C143" s="20">
        <v>24</v>
      </c>
      <c r="D143" s="20">
        <v>13</v>
      </c>
      <c r="E143" s="20">
        <v>3</v>
      </c>
      <c r="F143" s="20">
        <v>1</v>
      </c>
      <c r="G143" s="20">
        <v>0</v>
      </c>
      <c r="H143" s="20">
        <v>1</v>
      </c>
      <c r="I143" s="20">
        <v>0</v>
      </c>
      <c r="J143" s="20">
        <v>0</v>
      </c>
      <c r="K143" s="21">
        <v>18243.75</v>
      </c>
      <c r="L143" s="22">
        <f t="shared" si="2"/>
        <v>72.727272727272734</v>
      </c>
    </row>
    <row r="144" spans="1:12" ht="24" x14ac:dyDescent="0.55000000000000004">
      <c r="A144" s="23"/>
      <c r="B144" s="24" t="s">
        <v>156</v>
      </c>
      <c r="C144" s="25">
        <v>54</v>
      </c>
      <c r="D144" s="25">
        <v>34</v>
      </c>
      <c r="E144" s="25">
        <v>3</v>
      </c>
      <c r="F144" s="25">
        <v>1</v>
      </c>
      <c r="G144" s="25">
        <v>0</v>
      </c>
      <c r="H144" s="25">
        <v>2</v>
      </c>
      <c r="I144" s="25">
        <v>0</v>
      </c>
      <c r="J144" s="25">
        <v>0</v>
      </c>
      <c r="K144" s="26">
        <v>16527.027027027027</v>
      </c>
      <c r="L144" s="27">
        <f t="shared" si="2"/>
        <v>72.549019607843135</v>
      </c>
    </row>
    <row r="145" spans="1:12" ht="24" x14ac:dyDescent="0.55000000000000004">
      <c r="A145" s="13" t="s">
        <v>157</v>
      </c>
      <c r="B145" s="14"/>
      <c r="C145" s="15">
        <v>131</v>
      </c>
      <c r="D145" s="15">
        <v>75</v>
      </c>
      <c r="E145" s="15">
        <v>13</v>
      </c>
      <c r="F145" s="15">
        <v>1</v>
      </c>
      <c r="G145" s="15">
        <v>3</v>
      </c>
      <c r="H145" s="15">
        <v>8</v>
      </c>
      <c r="I145" s="15">
        <v>0</v>
      </c>
      <c r="J145" s="15">
        <v>1</v>
      </c>
      <c r="K145" s="16">
        <v>54623.181818181816</v>
      </c>
      <c r="L145" s="17">
        <f t="shared" si="2"/>
        <v>74.576271186440678</v>
      </c>
    </row>
    <row r="146" spans="1:12" ht="24" x14ac:dyDescent="0.55000000000000004">
      <c r="A146" s="18"/>
      <c r="B146" s="19" t="s">
        <v>24</v>
      </c>
      <c r="C146" s="20">
        <v>3</v>
      </c>
      <c r="D146" s="20">
        <v>3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1">
        <v>23666.666666666668</v>
      </c>
      <c r="L146" s="22">
        <f t="shared" si="2"/>
        <v>100</v>
      </c>
    </row>
    <row r="147" spans="1:12" ht="24" x14ac:dyDescent="0.55000000000000004">
      <c r="A147" s="18"/>
      <c r="B147" s="19" t="s">
        <v>25</v>
      </c>
      <c r="C147" s="20">
        <v>4</v>
      </c>
      <c r="D147" s="20">
        <v>2</v>
      </c>
      <c r="E147" s="20">
        <v>0</v>
      </c>
      <c r="F147" s="20">
        <v>1</v>
      </c>
      <c r="G147" s="20">
        <v>0</v>
      </c>
      <c r="H147" s="20">
        <v>0</v>
      </c>
      <c r="I147" s="20">
        <v>0</v>
      </c>
      <c r="J147" s="20">
        <v>0</v>
      </c>
      <c r="K147" s="21">
        <v>26750</v>
      </c>
      <c r="L147" s="22">
        <f t="shared" si="2"/>
        <v>66.666666666666671</v>
      </c>
    </row>
    <row r="148" spans="1:12" ht="24" x14ac:dyDescent="0.55000000000000004">
      <c r="A148" s="18"/>
      <c r="B148" s="19" t="s">
        <v>158</v>
      </c>
      <c r="C148" s="20">
        <v>2</v>
      </c>
      <c r="D148" s="20">
        <v>2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1">
        <v>20000</v>
      </c>
      <c r="L148" s="22">
        <f t="shared" si="2"/>
        <v>100</v>
      </c>
    </row>
    <row r="149" spans="1:12" ht="24" x14ac:dyDescent="0.55000000000000004">
      <c r="A149" s="18"/>
      <c r="B149" s="19" t="s">
        <v>159</v>
      </c>
      <c r="C149" s="20">
        <v>37</v>
      </c>
      <c r="D149" s="20">
        <v>21</v>
      </c>
      <c r="E149" s="20">
        <v>4</v>
      </c>
      <c r="F149" s="20">
        <v>0</v>
      </c>
      <c r="G149" s="20">
        <v>1</v>
      </c>
      <c r="H149" s="20">
        <v>3</v>
      </c>
      <c r="I149" s="20">
        <v>0</v>
      </c>
      <c r="J149" s="20">
        <v>0</v>
      </c>
      <c r="K149" s="21">
        <v>21561.599999999999</v>
      </c>
      <c r="L149" s="22">
        <f t="shared" si="2"/>
        <v>75.757575757575751</v>
      </c>
    </row>
    <row r="150" spans="1:12" ht="24" x14ac:dyDescent="0.55000000000000004">
      <c r="A150" s="18"/>
      <c r="B150" s="19" t="s">
        <v>160</v>
      </c>
      <c r="C150" s="20">
        <v>3</v>
      </c>
      <c r="D150" s="20">
        <v>0</v>
      </c>
      <c r="E150" s="20">
        <v>0</v>
      </c>
      <c r="F150" s="20">
        <v>0</v>
      </c>
      <c r="G150" s="20">
        <v>2</v>
      </c>
      <c r="H150" s="20">
        <v>0</v>
      </c>
      <c r="I150" s="20">
        <v>0</v>
      </c>
      <c r="J150" s="20">
        <v>0</v>
      </c>
      <c r="K150" s="21">
        <v>0</v>
      </c>
      <c r="L150" s="22">
        <f t="shared" si="2"/>
        <v>0</v>
      </c>
    </row>
    <row r="151" spans="1:12" ht="24" x14ac:dyDescent="0.55000000000000004">
      <c r="A151" s="18"/>
      <c r="B151" s="19" t="s">
        <v>161</v>
      </c>
      <c r="C151" s="20">
        <v>3</v>
      </c>
      <c r="D151" s="20">
        <v>3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1">
        <v>16333.333333333334</v>
      </c>
      <c r="L151" s="22">
        <f t="shared" si="2"/>
        <v>100</v>
      </c>
    </row>
    <row r="152" spans="1:12" ht="24" x14ac:dyDescent="0.55000000000000004">
      <c r="A152" s="18"/>
      <c r="B152" s="19" t="s">
        <v>27</v>
      </c>
      <c r="C152" s="20">
        <v>11</v>
      </c>
      <c r="D152" s="20">
        <v>3</v>
      </c>
      <c r="E152" s="20">
        <v>2</v>
      </c>
      <c r="F152" s="20">
        <v>0</v>
      </c>
      <c r="G152" s="20">
        <v>0</v>
      </c>
      <c r="H152" s="20">
        <v>1</v>
      </c>
      <c r="I152" s="20">
        <v>0</v>
      </c>
      <c r="J152" s="20">
        <v>1</v>
      </c>
      <c r="K152" s="21">
        <v>23200</v>
      </c>
      <c r="L152" s="22">
        <f t="shared" si="2"/>
        <v>55.555555555555557</v>
      </c>
    </row>
    <row r="153" spans="1:12" ht="44.25" x14ac:dyDescent="0.55000000000000004">
      <c r="A153" s="18"/>
      <c r="B153" s="19" t="s">
        <v>162</v>
      </c>
      <c r="C153" s="20">
        <v>11</v>
      </c>
      <c r="D153" s="20">
        <v>11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1">
        <v>17363.636363636364</v>
      </c>
      <c r="L153" s="22">
        <f t="shared" si="2"/>
        <v>100</v>
      </c>
    </row>
    <row r="154" spans="1:12" ht="24" x14ac:dyDescent="0.55000000000000004">
      <c r="A154" s="18"/>
      <c r="B154" s="19" t="s">
        <v>163</v>
      </c>
      <c r="C154" s="20">
        <v>40</v>
      </c>
      <c r="D154" s="20">
        <v>22</v>
      </c>
      <c r="E154" s="20">
        <v>6</v>
      </c>
      <c r="F154" s="20">
        <v>0</v>
      </c>
      <c r="G154" s="20">
        <v>0</v>
      </c>
      <c r="H154" s="20">
        <v>4</v>
      </c>
      <c r="I154" s="20">
        <v>0</v>
      </c>
      <c r="J154" s="20">
        <v>0</v>
      </c>
      <c r="K154" s="21">
        <v>127742.85714285714</v>
      </c>
      <c r="L154" s="22">
        <f t="shared" si="2"/>
        <v>77.777777777777771</v>
      </c>
    </row>
    <row r="155" spans="1:12" ht="24" x14ac:dyDescent="0.55000000000000004">
      <c r="A155" s="18"/>
      <c r="B155" s="19" t="s">
        <v>164</v>
      </c>
      <c r="C155" s="20">
        <v>3</v>
      </c>
      <c r="D155" s="20">
        <v>2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1">
        <v>15250</v>
      </c>
      <c r="L155" s="22">
        <f t="shared" si="2"/>
        <v>66.666666666666671</v>
      </c>
    </row>
    <row r="156" spans="1:12" ht="24" x14ac:dyDescent="0.55000000000000004">
      <c r="A156" s="18"/>
      <c r="B156" s="19" t="s">
        <v>165</v>
      </c>
      <c r="C156" s="20">
        <v>1</v>
      </c>
      <c r="D156" s="20">
        <v>1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1">
        <v>20000</v>
      </c>
      <c r="L156" s="22">
        <f t="shared" si="2"/>
        <v>100</v>
      </c>
    </row>
    <row r="157" spans="1:12" ht="44.25" x14ac:dyDescent="0.55000000000000004">
      <c r="A157" s="18"/>
      <c r="B157" s="19" t="s">
        <v>166</v>
      </c>
      <c r="C157" s="28">
        <v>12</v>
      </c>
      <c r="D157" s="28">
        <v>5</v>
      </c>
      <c r="E157" s="28">
        <v>1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9">
        <v>20000</v>
      </c>
      <c r="L157" s="30">
        <f t="shared" si="2"/>
        <v>50</v>
      </c>
    </row>
    <row r="158" spans="1:12" ht="21.75" customHeight="1" x14ac:dyDescent="0.55000000000000004">
      <c r="A158" s="23"/>
      <c r="B158" s="24" t="s">
        <v>167</v>
      </c>
      <c r="C158" s="25">
        <v>1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6">
        <v>0</v>
      </c>
      <c r="L158" s="27">
        <f t="shared" si="2"/>
        <v>0</v>
      </c>
    </row>
    <row r="159" spans="1:12" ht="24" x14ac:dyDescent="0.55000000000000004">
      <c r="A159" s="31" t="s">
        <v>168</v>
      </c>
      <c r="B159" s="32"/>
      <c r="C159" s="33">
        <v>7512</v>
      </c>
      <c r="D159" s="33">
        <v>4810</v>
      </c>
      <c r="E159" s="33">
        <v>406</v>
      </c>
      <c r="F159" s="33">
        <v>356</v>
      </c>
      <c r="G159" s="33">
        <v>127</v>
      </c>
      <c r="H159" s="33">
        <v>406</v>
      </c>
      <c r="I159" s="33">
        <v>1</v>
      </c>
      <c r="J159" s="33">
        <v>112</v>
      </c>
      <c r="K159" s="34">
        <v>17583.36119631902</v>
      </c>
      <c r="L159" s="35">
        <f t="shared" si="2"/>
        <v>80.122887864823355</v>
      </c>
    </row>
  </sheetData>
  <mergeCells count="1">
    <mergeCell ref="A2:B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ภาวะการมีงานทำ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2016-09-28T08:59:26Z</dcterms:created>
  <dcterms:modified xsi:type="dcterms:W3CDTF">2016-09-28T09:00:05Z</dcterms:modified>
</cp:coreProperties>
</file>